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egundo" sheetId="1" r:id="rId1"/>
  </sheets>
  <externalReferences>
    <externalReference r:id="rId4"/>
    <externalReference r:id="rId5"/>
    <externalReference r:id="rId6"/>
  </externalReferences>
  <definedNames>
    <definedName name="COG">'[1]COG'!$A$1:$D$128</definedName>
    <definedName name="Cta">#REF!</definedName>
    <definedName name="EJES">'[2]BD'!$R$5:$R$10</definedName>
    <definedName name="Estrategias">'[2]BD'!$DJ$5:$DJ$67</definedName>
    <definedName name="FechaDeInicioelañoFiscal">#REF!</definedName>
    <definedName name="MmExcelLinker_9A616E50_C23F_481C_909B_F7A4AA7FF70D">'[3]MAPA MENTAL - ProGob 2015-2018'!$A$3:$D$86</definedName>
    <definedName name="Objetivos">'[2]BD'!$DI$5:$DI$31</definedName>
    <definedName name="ORIGEN">#REF!</definedName>
    <definedName name="original">#REF!</definedName>
    <definedName name="Programas">'[2]BD'!$DK$5:$DK$190</definedName>
    <definedName name="PROY">'[1]UR'!$I$2:$K$66</definedName>
    <definedName name="ur">'[1]UR'!$C$2:$H$66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<sst xmlns="http://schemas.openxmlformats.org/spreadsheetml/2006/main" count="53" uniqueCount="34">
  <si>
    <t>UR</t>
  </si>
  <si>
    <t>Dependencia</t>
  </si>
  <si>
    <t>Guanajuato / León</t>
  </si>
  <si>
    <t>Formato de programas con recursos concurrente por orden de gobierno</t>
  </si>
  <si>
    <t>Periodo (Trimestre 2 de 2018)</t>
  </si>
  <si>
    <t xml:space="preserve">Nombre del Programa    </t>
  </si>
  <si>
    <t xml:space="preserve">Federal   </t>
  </si>
  <si>
    <t>Estatal</t>
  </si>
  <si>
    <t>Municipal</t>
  </si>
  <si>
    <t>Otros</t>
  </si>
  <si>
    <t>Monto Total</t>
  </si>
  <si>
    <t>Número de Proyecto</t>
  </si>
  <si>
    <t>Financiamiento</t>
  </si>
  <si>
    <t>Dependencia /Entidad</t>
  </si>
  <si>
    <t>Aportación (Monto)</t>
  </si>
  <si>
    <t>Nombre del Proyecto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</si>
  <si>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</si>
  <si>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</si>
  <si>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</si>
  <si>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</si>
  <si>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</si>
  <si>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</si>
  <si>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</si>
  <si>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</si>
  <si>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</si>
  <si>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FORTASEG</t>
  </si>
  <si>
    <t>Secretariado Ejecutivo del Sistema Nacional de Seguridad Publica</t>
  </si>
  <si>
    <t>Certeza Jurídica, Regularización y Acceso a Servicios Básicos</t>
  </si>
  <si>
    <t>Secretaría de Hacienda y Crédito Público</t>
  </si>
  <si>
    <t>Manos a la Obra por León</t>
  </si>
  <si>
    <t>Espacios Educativos Dignos</t>
  </si>
  <si>
    <t xml:space="preserve">Áreas Verdes y Espacios Naturales </t>
  </si>
  <si>
    <t>Gestión Integral de Residuos Sólidos Urbanos y Fomento al Manejo Integral de Residuos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</si>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</sst>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2499700039625167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4"/>
      <color theme="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20" applyFill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4" fontId="5" fillId="2" borderId="1" xfId="21" applyNumberFormat="1" applyFont="1" applyFill="1" applyBorder="1" applyAlignment="1">
      <alignment horizontal="center" vertical="center" wrapText="1"/>
    </xf>
    <xf numFmtId="0" fontId="6" fillId="3" borderId="1" xfId="20" applyFont="1" applyFill="1" applyBorder="1" applyAlignment="1">
      <alignment horizontal="center" vertical="center" wrapText="1"/>
      <protection/>
    </xf>
    <xf numFmtId="44" fontId="5" fillId="3" borderId="1" xfId="21" applyNumberFormat="1" applyFont="1" applyFill="1" applyBorder="1" applyAlignment="1">
      <alignment vertical="center" wrapText="1"/>
    </xf>
    <xf numFmtId="0" fontId="5" fillId="4" borderId="1" xfId="20" applyFont="1" applyFill="1" applyBorder="1" applyAlignment="1">
      <alignment horizontal="center" vertical="center" wrapText="1"/>
      <protection/>
    </xf>
    <xf numFmtId="44" fontId="5" fillId="4" borderId="1" xfId="21" applyNumberFormat="1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horizontal="center" vertical="center" wrapText="1"/>
      <protection/>
    </xf>
    <xf numFmtId="44" fontId="5" fillId="5" borderId="1" xfId="21" applyFont="1" applyFill="1" applyBorder="1" applyAlignment="1">
      <alignment horizontal="center" vertical="center" wrapText="1"/>
    </xf>
    <xf numFmtId="0" fontId="5" fillId="0" borderId="0" xfId="20" applyFont="1" applyFill="1" applyAlignment="1">
      <alignment horizontal="center" vertical="center" wrapText="1"/>
      <protection/>
    </xf>
    <xf numFmtId="0" fontId="7" fillId="6" borderId="2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44" fontId="7" fillId="2" borderId="2" xfId="21" applyNumberFormat="1" applyFont="1" applyFill="1" applyBorder="1" applyAlignment="1">
      <alignment horizontal="center" vertical="center" wrapText="1"/>
    </xf>
    <xf numFmtId="0" fontId="6" fillId="3" borderId="2" xfId="20" applyFont="1" applyFill="1" applyBorder="1" applyAlignment="1">
      <alignment horizontal="center" vertical="center" wrapText="1"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7" fillId="4" borderId="2" xfId="20" applyFont="1" applyFill="1" applyBorder="1" applyAlignment="1">
      <alignment horizontal="center" vertical="center" wrapText="1"/>
      <protection/>
    </xf>
    <xf numFmtId="44" fontId="7" fillId="4" borderId="2" xfId="21" applyNumberFormat="1" applyFont="1" applyFill="1" applyBorder="1" applyAlignment="1">
      <alignment horizontal="center" vertical="center" wrapText="1"/>
    </xf>
    <xf numFmtId="0" fontId="7" fillId="5" borderId="2" xfId="20" applyFont="1" applyFill="1" applyBorder="1" applyAlignment="1">
      <alignment horizontal="center" vertical="center" wrapText="1"/>
      <protection/>
    </xf>
    <xf numFmtId="44" fontId="7" fillId="5" borderId="2" xfId="21" applyFont="1" applyFill="1" applyBorder="1" applyAlignment="1">
      <alignment horizontal="center" vertical="center" wrapText="1"/>
    </xf>
    <xf numFmtId="0" fontId="1" fillId="0" borderId="3" xfId="20" applyFont="1" applyFill="1" applyBorder="1" applyAlignment="1">
      <alignment vertical="center"/>
      <protection/>
    </xf>
    <xf numFmtId="0" fontId="1" fillId="0" borderId="3" xfId="20" applyFont="1" applyFill="1" applyBorder="1" applyAlignment="1">
      <alignment vertical="center" wrapText="1"/>
      <protection/>
    </xf>
    <xf numFmtId="0" fontId="1" fillId="0" borderId="3" xfId="20" applyFill="1" applyBorder="1" applyAlignment="1">
      <alignment vertical="center" wrapText="1"/>
      <protection/>
    </xf>
    <xf numFmtId="0" fontId="8" fillId="0" borderId="3" xfId="20" applyFont="1" applyFill="1" applyBorder="1" applyAlignment="1">
      <alignment horizontal="center" vertical="center"/>
      <protection/>
    </xf>
    <xf numFmtId="0" fontId="9" fillId="0" borderId="3" xfId="20" applyFont="1" applyFill="1" applyBorder="1" applyAlignment="1">
      <alignment horizontal="center" vertical="center"/>
      <protection/>
    </xf>
    <xf numFmtId="0" fontId="10" fillId="0" borderId="3" xfId="0" applyFont="1" applyFill="1" applyBorder="1" applyAlignment="1">
      <alignment horizontal="center" vertical="center" wrapText="1"/>
    </xf>
    <xf numFmtId="44" fontId="1" fillId="0" borderId="3" xfId="20" applyNumberFormat="1" applyFont="1" applyFill="1" applyBorder="1" applyAlignment="1">
      <alignment vertical="center" wrapText="1"/>
      <protection/>
    </xf>
    <xf numFmtId="0" fontId="11" fillId="0" borderId="3" xfId="20" applyFont="1" applyFill="1" applyBorder="1" applyAlignment="1">
      <alignment horizontal="center" vertical="center" wrapText="1"/>
      <protection/>
    </xf>
    <xf numFmtId="0" fontId="11" fillId="0" borderId="3" xfId="20" applyFont="1" applyFill="1" applyBorder="1" applyAlignment="1">
      <alignment vertical="center" wrapText="1"/>
      <protection/>
    </xf>
    <xf numFmtId="0" fontId="12" fillId="0" borderId="3" xfId="20" applyFont="1" applyFill="1" applyBorder="1" applyAlignment="1">
      <alignment horizontal="center" vertical="center" wrapText="1"/>
      <protection/>
    </xf>
    <xf numFmtId="44" fontId="13" fillId="0" borderId="3" xfId="20" applyNumberFormat="1" applyFont="1" applyFill="1" applyBorder="1" applyAlignment="1">
      <alignment vertical="center" wrapText="1"/>
      <protection/>
    </xf>
    <xf numFmtId="44" fontId="11" fillId="0" borderId="3" xfId="21" applyNumberFormat="1" applyFont="1" applyFill="1" applyBorder="1" applyAlignment="1">
      <alignment horizontal="center" vertical="center" wrapText="1"/>
    </xf>
    <xf numFmtId="44" fontId="8" fillId="0" borderId="3" xfId="21" applyNumberFormat="1" applyFont="1" applyFill="1" applyBorder="1" applyAlignment="1">
      <alignment vertical="center" wrapText="1"/>
    </xf>
    <xf numFmtId="0" fontId="8" fillId="0" borderId="3" xfId="20" applyFont="1" applyFill="1" applyBorder="1" applyAlignment="1">
      <alignment vertical="center" wrapText="1"/>
      <protection/>
    </xf>
    <xf numFmtId="44" fontId="9" fillId="0" borderId="4" xfId="20" applyNumberFormat="1" applyFont="1" applyFill="1" applyBorder="1" applyAlignment="1">
      <alignment vertical="center" wrapText="1"/>
      <protection/>
    </xf>
    <xf numFmtId="0" fontId="1" fillId="0" borderId="0" xfId="20" applyFill="1" applyAlignment="1">
      <alignment vertical="center"/>
      <protection/>
    </xf>
    <xf numFmtId="0" fontId="1" fillId="0" borderId="3" xfId="20" applyFont="1" applyFill="1" applyBorder="1" applyAlignment="1">
      <alignment vertical="center"/>
      <protection/>
    </xf>
    <xf numFmtId="0" fontId="1" fillId="0" borderId="3" xfId="20" applyFont="1" applyFill="1" applyBorder="1" applyAlignment="1">
      <alignment vertical="center" wrapText="1"/>
      <protection/>
    </xf>
    <xf numFmtId="0" fontId="9" fillId="0" borderId="3" xfId="20" applyFont="1" applyFill="1" applyBorder="1" applyAlignment="1">
      <alignment vertical="center" wrapText="1"/>
      <protection/>
    </xf>
    <xf numFmtId="44" fontId="9" fillId="0" borderId="3" xfId="20" applyNumberFormat="1" applyFont="1" applyFill="1" applyBorder="1" applyAlignment="1">
      <alignment vertical="center" wrapText="1"/>
      <protection/>
    </xf>
    <xf numFmtId="0" fontId="3" fillId="0" borderId="3" xfId="20" applyFont="1" applyFill="1" applyBorder="1" applyAlignment="1">
      <alignment vertical="center"/>
      <protection/>
    </xf>
    <xf numFmtId="0" fontId="3" fillId="0" borderId="3" xfId="20" applyFont="1" applyFill="1" applyBorder="1" applyAlignment="1">
      <alignment vertical="center" wrapText="1"/>
      <protection/>
    </xf>
    <xf numFmtId="0" fontId="14" fillId="0" borderId="3" xfId="20" applyFont="1" applyFill="1" applyBorder="1" applyAlignment="1">
      <alignment vertical="center" wrapText="1"/>
      <protection/>
    </xf>
    <xf numFmtId="0" fontId="14" fillId="0" borderId="3" xfId="20" applyFont="1" applyFill="1" applyBorder="1" applyAlignment="1">
      <alignment horizontal="center" vertical="center"/>
      <protection/>
    </xf>
    <xf numFmtId="0" fontId="14" fillId="0" borderId="3" xfId="20" applyFont="1" applyFill="1" applyBorder="1" applyAlignment="1">
      <alignment horizontal="center" vertical="center" wrapText="1"/>
      <protection/>
    </xf>
    <xf numFmtId="44" fontId="14" fillId="0" borderId="3" xfId="20" applyNumberFormat="1" applyFont="1" applyFill="1" applyBorder="1" applyAlignment="1">
      <alignment vertical="center" wrapText="1"/>
      <protection/>
    </xf>
    <xf numFmtId="0" fontId="15" fillId="0" borderId="3" xfId="20" applyFont="1" applyFill="1" applyBorder="1" applyAlignment="1">
      <alignment horizontal="center" vertical="center" wrapText="1"/>
      <protection/>
    </xf>
    <xf numFmtId="44" fontId="14" fillId="0" borderId="3" xfId="21" applyNumberFormat="1" applyFont="1" applyFill="1" applyBorder="1" applyAlignment="1">
      <alignment horizontal="center" vertical="center" wrapText="1"/>
    </xf>
    <xf numFmtId="44" fontId="14" fillId="0" borderId="4" xfId="20" applyNumberFormat="1" applyFont="1" applyFill="1" applyBorder="1" applyAlignment="1">
      <alignment vertical="center" wrapText="1"/>
      <protection/>
    </xf>
    <xf numFmtId="0" fontId="3" fillId="0" borderId="0" xfId="20" applyFont="1" applyFill="1" applyAlignment="1">
      <alignment vertical="center"/>
      <protection/>
    </xf>
    <xf numFmtId="44" fontId="16" fillId="0" borderId="4" xfId="20" applyNumberFormat="1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vertical="center" wrapText="1"/>
      <protection/>
    </xf>
    <xf numFmtId="0" fontId="9" fillId="0" borderId="0" xfId="20" applyFont="1" applyFill="1" applyBorder="1" applyAlignment="1">
      <alignment vertical="center" wrapText="1"/>
      <protection/>
    </xf>
    <xf numFmtId="0" fontId="8" fillId="0" borderId="0" xfId="20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 wrapText="1"/>
      <protection/>
    </xf>
    <xf numFmtId="44" fontId="9" fillId="0" borderId="0" xfId="20" applyNumberFormat="1" applyFont="1" applyFill="1" applyBorder="1" applyAlignment="1">
      <alignment vertical="center" wrapText="1"/>
      <protection/>
    </xf>
    <xf numFmtId="0" fontId="11" fillId="0" borderId="0" xfId="20" applyFont="1" applyFill="1" applyBorder="1" applyAlignment="1">
      <alignment vertical="center" wrapText="1"/>
      <protection/>
    </xf>
    <xf numFmtId="0" fontId="12" fillId="0" borderId="0" xfId="20" applyFont="1" applyFill="1" applyBorder="1" applyAlignment="1">
      <alignment horizontal="center" vertical="center" wrapText="1"/>
      <protection/>
    </xf>
    <xf numFmtId="44" fontId="13" fillId="0" borderId="0" xfId="20" applyNumberFormat="1" applyFont="1" applyFill="1" applyBorder="1" applyAlignment="1">
      <alignment vertical="center" wrapText="1"/>
      <protection/>
    </xf>
    <xf numFmtId="44" fontId="11" fillId="0" borderId="0" xfId="21" applyNumberFormat="1" applyFont="1" applyFill="1" applyBorder="1" applyAlignment="1">
      <alignment horizontal="center" vertical="center" wrapText="1"/>
    </xf>
    <xf numFmtId="0" fontId="8" fillId="0" borderId="0" xfId="20" applyFont="1" applyFill="1" applyBorder="1" applyAlignment="1">
      <alignment vertical="center" wrapText="1"/>
      <protection/>
    </xf>
    <xf numFmtId="44" fontId="8" fillId="0" borderId="0" xfId="21" applyNumberFormat="1" applyFont="1" applyFill="1" applyBorder="1" applyAlignment="1">
      <alignment vertical="center" wrapText="1"/>
    </xf>
    <xf numFmtId="0" fontId="1" fillId="0" borderId="0" xfId="20" applyFill="1" applyAlignment="1">
      <alignment vertical="center" wrapText="1"/>
      <protection/>
    </xf>
    <xf numFmtId="0" fontId="9" fillId="0" borderId="0" xfId="20" applyFont="1" applyFill="1" applyAlignment="1">
      <alignment horizontal="left" vertical="center" wrapText="1"/>
      <protection/>
    </xf>
    <xf numFmtId="0" fontId="9" fillId="0" borderId="0" xfId="20" applyFont="1" applyFill="1" applyAlignment="1">
      <alignment horizont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44" fontId="8" fillId="0" borderId="0" xfId="21" applyNumberFormat="1" applyFont="1" applyFill="1" applyAlignment="1">
      <alignment wrapText="1"/>
    </xf>
    <xf numFmtId="0" fontId="8" fillId="0" borderId="0" xfId="21" applyNumberFormat="1" applyFont="1" applyFill="1" applyAlignment="1">
      <alignment horizontal="center" vertical="center" wrapText="1"/>
    </xf>
    <xf numFmtId="0" fontId="8" fillId="0" borderId="0" xfId="21" applyNumberFormat="1" applyFont="1" applyFill="1" applyAlignment="1">
      <alignment wrapText="1"/>
    </xf>
    <xf numFmtId="0" fontId="9" fillId="0" borderId="0" xfId="20" applyFont="1" applyFill="1" applyAlignment="1">
      <alignment horizontal="center" vertical="center" wrapText="1"/>
      <protection/>
    </xf>
    <xf numFmtId="0" fontId="8" fillId="0" borderId="0" xfId="21" applyNumberFormat="1" applyFont="1" applyFill="1" applyAlignment="1">
      <alignment horizontal="center" wrapText="1"/>
    </xf>
    <xf numFmtId="0" fontId="8" fillId="0" borderId="0" xfId="21" applyNumberFormat="1" applyFont="1" applyFill="1" applyAlignment="1">
      <alignment vertical="center" wrapText="1"/>
    </xf>
    <xf numFmtId="0" fontId="8" fillId="0" borderId="0" xfId="20" applyFont="1" applyFill="1" applyAlignment="1">
      <alignment wrapText="1"/>
      <protection/>
    </xf>
    <xf numFmtId="44" fontId="14" fillId="0" borderId="0" xfId="21" applyNumberFormat="1" applyFont="1" applyFill="1"/>
    <xf numFmtId="0" fontId="1" fillId="0" borderId="0" xfId="20" applyFill="1">
      <alignment/>
      <protection/>
    </xf>
    <xf numFmtId="44" fontId="9" fillId="0" borderId="0" xfId="21" applyNumberFormat="1" applyFont="1" applyFill="1" applyAlignment="1">
      <alignment wrapText="1"/>
    </xf>
    <xf numFmtId="44" fontId="9" fillId="0" borderId="0" xfId="20" applyNumberFormat="1" applyFont="1" applyFill="1" applyAlignment="1">
      <alignment wrapText="1"/>
      <protection/>
    </xf>
    <xf numFmtId="0" fontId="1" fillId="0" borderId="0" xfId="20" applyFill="1" applyAlignment="1">
      <alignment horizontal="left" vertical="center" wrapText="1"/>
      <protection/>
    </xf>
    <xf numFmtId="0" fontId="1" fillId="0" borderId="0" xfId="20" applyFill="1" applyAlignment="1">
      <alignment horizontal="center" wrapText="1"/>
      <protection/>
    </xf>
    <xf numFmtId="0" fontId="1" fillId="0" borderId="0" xfId="20" applyFont="1" applyFill="1" applyAlignment="1">
      <alignment horizontal="center" wrapText="1"/>
      <protection/>
    </xf>
    <xf numFmtId="0" fontId="1" fillId="0" borderId="0" xfId="20" applyFill="1" applyAlignment="1">
      <alignment horizontal="center" vertical="center" wrapText="1"/>
      <protection/>
    </xf>
    <xf numFmtId="44" fontId="0" fillId="0" borderId="0" xfId="21" applyNumberFormat="1" applyFont="1" applyFill="1" applyAlignment="1">
      <alignment wrapText="1"/>
    </xf>
    <xf numFmtId="0" fontId="2" fillId="0" borderId="0" xfId="21" applyNumberFormat="1" applyFont="1" applyFill="1" applyAlignment="1">
      <alignment horizontal="center" vertical="center" wrapText="1"/>
    </xf>
    <xf numFmtId="0" fontId="2" fillId="0" borderId="0" xfId="21" applyNumberFormat="1" applyFont="1" applyFill="1" applyAlignment="1">
      <alignment wrapText="1"/>
    </xf>
    <xf numFmtId="44" fontId="2" fillId="0" borderId="0" xfId="21" applyNumberFormat="1" applyFont="1" applyFill="1" applyAlignment="1">
      <alignment wrapText="1"/>
    </xf>
    <xf numFmtId="0" fontId="2" fillId="0" borderId="0" xfId="21" applyNumberFormat="1" applyFont="1" applyFill="1" applyAlignment="1">
      <alignment horizontal="center" wrapText="1"/>
    </xf>
    <xf numFmtId="0" fontId="2" fillId="0" borderId="0" xfId="21" applyNumberFormat="1" applyFont="1" applyFill="1" applyAlignment="1">
      <alignment vertical="center" wrapText="1"/>
    </xf>
    <xf numFmtId="0" fontId="2" fillId="0" borderId="0" xfId="20" applyFont="1" applyFill="1" applyAlignment="1">
      <alignment wrapText="1"/>
      <protection/>
    </xf>
    <xf numFmtId="0" fontId="1" fillId="0" borderId="0" xfId="20" applyFill="1" applyAlignment="1">
      <alignment wrapText="1"/>
      <protection/>
    </xf>
    <xf numFmtId="44" fontId="3" fillId="0" borderId="0" xfId="21" applyNumberFormat="1" applyFont="1" applyFill="1"/>
    <xf numFmtId="0" fontId="8" fillId="0" borderId="5" xfId="20" applyFont="1" applyFill="1" applyBorder="1" applyAlignment="1">
      <alignment horizontal="center" vertical="center" wrapText="1"/>
      <protection/>
    </xf>
    <xf numFmtId="0" fontId="8" fillId="0" borderId="6" xfId="20" applyFont="1" applyFill="1" applyBorder="1" applyAlignment="1">
      <alignment horizontal="center" vertical="center" wrapText="1"/>
      <protection/>
    </xf>
    <xf numFmtId="0" fontId="8" fillId="0" borderId="4" xfId="20" applyFont="1" applyFill="1" applyBorder="1" applyAlignment="1">
      <alignment horizontal="center" vertical="center" wrapText="1"/>
      <protection/>
    </xf>
    <xf numFmtId="44" fontId="4" fillId="6" borderId="1" xfId="21" applyNumberFormat="1" applyFont="1" applyFill="1" applyBorder="1" applyAlignment="1">
      <alignment horizontal="center" vertical="center" wrapText="1"/>
    </xf>
    <xf numFmtId="44" fontId="4" fillId="6" borderId="7" xfId="21" applyNumberFormat="1" applyFont="1" applyFill="1" applyBorder="1" applyAlignment="1">
      <alignment horizontal="center" vertical="center" wrapText="1"/>
    </xf>
    <xf numFmtId="44" fontId="4" fillId="6" borderId="2" xfId="21" applyNumberFormat="1" applyFont="1" applyFill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center" vertical="center" wrapText="1"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5" fillId="4" borderId="2" xfId="20" applyFont="1" applyFill="1" applyBorder="1" applyAlignment="1">
      <alignment horizontal="center" vertical="center" wrapText="1"/>
      <protection/>
    </xf>
    <xf numFmtId="0" fontId="2" fillId="6" borderId="1" xfId="20" applyFont="1" applyFill="1" applyBorder="1" applyAlignment="1">
      <alignment horizontal="center" vertical="center" wrapText="1"/>
      <protection/>
    </xf>
    <xf numFmtId="0" fontId="2" fillId="6" borderId="7" xfId="20" applyFont="1" applyFill="1" applyBorder="1" applyAlignment="1">
      <alignment horizontal="center" vertical="center" wrapText="1"/>
      <protection/>
    </xf>
    <xf numFmtId="0" fontId="2" fillId="6" borderId="2" xfId="20" applyFont="1" applyFill="1" applyBorder="1" applyAlignment="1">
      <alignment horizontal="center" vertical="center" wrapText="1"/>
      <protection/>
    </xf>
    <xf numFmtId="0" fontId="3" fillId="6" borderId="1" xfId="20" applyFont="1" applyFill="1" applyBorder="1" applyAlignment="1">
      <alignment horizontal="center" vertical="center" wrapText="1"/>
      <protection/>
    </xf>
    <xf numFmtId="0" fontId="3" fillId="6" borderId="7" xfId="20" applyFont="1" applyFill="1" applyBorder="1" applyAlignment="1">
      <alignment horizontal="center" vertical="center" wrapText="1"/>
      <protection/>
    </xf>
    <xf numFmtId="0" fontId="3" fillId="6" borderId="2" xfId="20" applyFont="1" applyFill="1" applyBorder="1" applyAlignment="1">
      <alignment horizontal="center" vertical="center" wrapText="1"/>
      <protection/>
    </xf>
    <xf numFmtId="0" fontId="3" fillId="6" borderId="8" xfId="20" applyFont="1" applyFill="1" applyBorder="1" applyAlignment="1">
      <alignment horizontal="center" vertical="center" wrapText="1"/>
      <protection/>
    </xf>
    <xf numFmtId="0" fontId="3" fillId="6" borderId="9" xfId="20" applyFont="1" applyFill="1" applyBorder="1" applyAlignment="1">
      <alignment horizontal="center" vertical="center" wrapText="1"/>
      <protection/>
    </xf>
    <xf numFmtId="0" fontId="3" fillId="6" borderId="10" xfId="20" applyFont="1" applyFill="1" applyBorder="1" applyAlignment="1">
      <alignment horizontal="center" vertical="center" wrapText="1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0" fontId="3" fillId="2" borderId="10" xfId="20" applyFont="1" applyFill="1" applyBorder="1" applyAlignment="1">
      <alignment horizontal="center" vertical="center" wrapText="1"/>
      <protection/>
    </xf>
    <xf numFmtId="0" fontId="3" fillId="3" borderId="9" xfId="20" applyFont="1" applyFill="1" applyBorder="1" applyAlignment="1">
      <alignment horizontal="center" vertical="center" wrapText="1"/>
      <protection/>
    </xf>
    <xf numFmtId="0" fontId="3" fillId="3" borderId="10" xfId="20" applyFont="1" applyFill="1" applyBorder="1" applyAlignment="1">
      <alignment horizontal="center" vertical="center" wrapText="1"/>
      <protection/>
    </xf>
    <xf numFmtId="0" fontId="3" fillId="4" borderId="9" xfId="20" applyFont="1" applyFill="1" applyBorder="1" applyAlignment="1">
      <alignment horizontal="center" vertical="center" wrapText="1"/>
      <protection/>
    </xf>
    <xf numFmtId="0" fontId="3" fillId="4" borderId="10" xfId="20" applyFont="1" applyFill="1" applyBorder="1" applyAlignment="1">
      <alignment horizontal="center" vertical="center" wrapText="1"/>
      <protection/>
    </xf>
    <xf numFmtId="0" fontId="3" fillId="5" borderId="8" xfId="20" applyFont="1" applyFill="1" applyBorder="1" applyAlignment="1">
      <alignment horizontal="center" vertical="center" wrapText="1"/>
      <protection/>
    </xf>
    <xf numFmtId="0" fontId="3" fillId="5" borderId="9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oneda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.dominguez.LEONAD\Documents\2015-2018\2016\implan%20copladem\Matriz%20de%20Consulta%20Institucional%20Oct%202015%20-%20Dic%202016-impres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PA%20MENTAL%20-%20ProGob%202015-201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Polos"/>
      <sheetName val="Lista Sectores"/>
      <sheetName val="Matriz de Captura"/>
      <sheetName val="BD"/>
    </sheetNames>
    <sheetDataSet>
      <sheetData sheetId="0"/>
      <sheetData sheetId="1"/>
      <sheetData sheetId="2"/>
      <sheetData sheetId="3">
        <row r="5">
          <cell r="R5" t="str">
            <v>EJE 1. SEGURIDAD CIUDADANA</v>
          </cell>
          <cell r="DI5" t="str">
            <v>1.1 FORTALECIENDO LA SEGURIDAD</v>
          </cell>
          <cell r="DJ5" t="str">
            <v>1.1.1 UNA POLICÍA MÁS CERCANA, CONFIABLE Y PROFESIONAL</v>
          </cell>
          <cell r="DK5" t="str">
            <v>1.1.1.1 PROGRAMA DE CERTIFICACIÓN INTERNACIONAL CALEA (COMISIÓN DE ACREDITACIÓN PARA CORPORACIONES DE SEGURIDAD PÚBLICA, TRIPLE ARCO) </v>
          </cell>
        </row>
        <row r="6">
          <cell r="R6" t="str">
            <v>EJE 2. INCLUSIÓN AL DESARROLLO</v>
          </cell>
          <cell r="DI6" t="str">
            <v>1.2 CONSTRUCCIÓN DE LA SEGURIDAD</v>
          </cell>
          <cell r="DJ6" t="str">
            <v>1.1.2 INTELIGENCIA Y TECNOLOGÍA </v>
          </cell>
          <cell r="DK6" t="str">
            <v>1.1.1.2 PROGRAMA DE DIGNIFICACIÓN Y EQUIPAMIENTO DE LAS DEPENDENCIAS DE POLICÍA Y TRÁNSITO MUNICIPAL</v>
          </cell>
        </row>
        <row r="7">
          <cell r="R7" t="str">
            <v>EJE 3. DESARROLLO ECONÓMICO Y COMPETITIVIDAD</v>
          </cell>
          <cell r="DI7" t="str">
            <v>1.3 PREVENCIÓN DE RIESGOS FÍSICOS Y NATURALES</v>
          </cell>
          <cell r="DJ7" t="str">
            <v>1.1.3 ORGANIZACIÓN Y COORDINACIÓN INSTITUCIONAL</v>
          </cell>
          <cell r="DK7" t="str">
            <v>1.1.1.3 PROGRAMA DE SEGURIDAD EN ZONA RURAL</v>
          </cell>
        </row>
        <row r="8">
          <cell r="R8" t="str">
            <v>EJE 4. DESARROLLO ORDENADO Y SUSTENTABLE</v>
          </cell>
          <cell r="DI8" t="str">
            <v>2.1 EDUCACIÓN PARA LA VIDA Y EL TRABAJO</v>
          </cell>
          <cell r="DJ8" t="str">
            <v>1.2.1 PARTICIPACIÓN CIUDADANA Y SEGURIDAD</v>
          </cell>
          <cell r="DK8" t="str">
            <v>1.1.2.1 PROGRAMA "HOMOLOGACIÓN DE INSTRUMENTOS NORMATIVOS"</v>
          </cell>
        </row>
        <row r="9">
          <cell r="R9" t="str">
            <v>EJE 5. INNOVACIÓN Y BUENA GOBERNANZA</v>
          </cell>
          <cell r="DI9" t="str">
            <v>2.2 POR UN LEÓN SANO Y FUERTE</v>
          </cell>
          <cell r="DJ9" t="str">
            <v>1.2.2 SEGURIDAD DEL ENTORNO</v>
          </cell>
          <cell r="DK9" t="str">
            <v>1.1.2.2 PROGRAMA CENTRO DE SEGURIDAD PÚBLICA MUNICIPAL–1ª ETAPA</v>
          </cell>
        </row>
        <row r="10">
          <cell r="R10" t="str">
            <v>NO APLICA</v>
          </cell>
          <cell r="DI10" t="str">
            <v>2.3 DESARROLLO DE OPORTUNIDADES</v>
          </cell>
          <cell r="DJ10" t="str">
            <v>1.3.1 MITIGACIÓN DE RIESGOS EN COLONIAS Y COMUNIDADES RURALES</v>
          </cell>
          <cell r="DK10" t="str">
            <v>1.1.2.3 PROGRAMA "VIGILANCIA VIAL DIGITAL"</v>
          </cell>
        </row>
        <row r="11">
          <cell r="DI11" t="str">
            <v>2.4 DESARROLLO RURAL</v>
          </cell>
          <cell r="DJ11" t="str">
            <v>2.1.1 EDUCACIÓN Y FORMACIÓN INTEGRAL</v>
          </cell>
          <cell r="DK11" t="str">
            <v>1.1.2.4 PROGRAMA DE FORTALECIMIENTO DE LA ACADEMIA METROPOLITANA DE SEGURIDAD PÚBLICA DE LEÓN</v>
          </cell>
        </row>
        <row r="12">
          <cell r="DI12" t="str">
            <v>2.5 INCLUSIÓN DE LAS MUJERES</v>
          </cell>
          <cell r="DJ12" t="str">
            <v>2.1.2 CULTURA AL ALCANCE DE TODOS</v>
          </cell>
          <cell r="DK12" t="str">
            <v>1.1.2.5 PROGRAMA CENTRO DE INTELIGENCIA EN SEGURIDAD PÚBLICA DEL MUNICIPIO – 1ª ETAPA</v>
          </cell>
        </row>
        <row r="13">
          <cell r="DI13" t="str">
            <v>2.6 ATENCIÓN A GRUPOS VULNERABLES</v>
          </cell>
          <cell r="DJ13" t="str">
            <v>2.2.1 PROMOCIÓN DE LA SALUD CON ENFOQUE PREVENTIVO</v>
          </cell>
          <cell r="DK13" t="str">
            <v>1.1.2.6 PROGRAMA DE INTELIGENCIA, COORDINACIÓN Y FUERZA CONTRA DELITOS DE ALTO IMPACTO</v>
          </cell>
        </row>
        <row r="14">
          <cell r="DI14" t="str">
            <v>3.1 MÁS Y MEJORES EMPLEOS</v>
          </cell>
          <cell r="DJ14" t="str">
            <v>2.2.2 UNA ALIMENTACIÓN SANA Y NUTRITIVA</v>
          </cell>
          <cell r="DK14" t="str">
            <v>1.1.3.1 PROGRAMA DE RESPUESTA INMEDIATA A EMERGENCIAS</v>
          </cell>
        </row>
        <row r="15">
          <cell r="DI15" t="str">
            <v>3.2 DIVERSIFICACIÓN DE LA ECONOMÍA </v>
          </cell>
          <cell r="DJ15" t="str">
            <v>2.2.3 SERVICIOS DE SALUD CERCANOS</v>
          </cell>
          <cell r="DK15" t="str">
            <v>1.1.3.2 PROGRAMA DE COORDINACIÓN INSTITUCIONAL EN EMERGENCIAS</v>
          </cell>
        </row>
        <row r="16">
          <cell r="DI16" t="str">
            <v>3.3 FORTALECIMIENTO DE CLUSTERS </v>
          </cell>
          <cell r="DJ16" t="str">
            <v>2.2.4 DEPORTE COMO FORMACIÓN DE CIUDADANOS</v>
          </cell>
          <cell r="DK16" t="str">
            <v>1.1.3.3 PROGRAMA "CULTURA PREVENTIVA PARA LA PROTECCIÓN CIVIL"</v>
          </cell>
        </row>
        <row r="17">
          <cell r="DI17" t="str">
            <v>3.4 ALTERNATIVAS DE EMPLEO Y PRODUCTIVIDAD EN ZONAS RURALES</v>
          </cell>
          <cell r="DJ17" t="str">
            <v>2.3.1 BIENESTAR SOCIAL EN LA PERIFERIA DE LA CIUDAD</v>
          </cell>
          <cell r="DK17" t="str">
            <v>1.2.1.1 PROGRAMA INTEGRAL DE PREVENCIÓN SOCIAL </v>
          </cell>
        </row>
        <row r="18">
          <cell r="DI18" t="str">
            <v>3.5 LEÓN MOTOR TURÍSTICO</v>
          </cell>
          <cell r="DJ18" t="str">
            <v>2.3.2 ATENCIÓN A LAS CARENCIAS SOCIALES</v>
          </cell>
          <cell r="DK18" t="str">
            <v>1.2.1.2 PROGRAMA DE SEGURIDAD VIAL</v>
          </cell>
        </row>
        <row r="19">
          <cell r="DI19" t="str">
            <v>4.1 MOVILIDAD</v>
          </cell>
          <cell r="DJ19" t="str">
            <v>2.3.3 OPORTUNIDADES DE EMPLEO</v>
          </cell>
          <cell r="DK19" t="str">
            <v>1.2.2.1 PROGRAMA PARA LA CONSTRUCCIÓN DE LA SEGURIDAD MEDIANTE EL DISEÑO URBANO Y AMBIENTAL</v>
          </cell>
        </row>
        <row r="20">
          <cell r="DI20" t="str">
            <v>4.2 CONECTIVIDAD</v>
          </cell>
          <cell r="DJ20" t="str">
            <v>2.4.1 ATENCIÓN A COMUNIDADES RURALES</v>
          </cell>
          <cell r="DK20" t="str">
            <v>1.2.2.2 PROGRAMA DE SEGURIDAD EN EL SISTEMA INTEGRADO DE TRANSPORTE  (SIT)</v>
          </cell>
        </row>
        <row r="21">
          <cell r="DI21" t="str">
            <v>4.3 ESPACIOS PÚBLICOS Y EQUIPAMIENTO</v>
          </cell>
          <cell r="DJ21" t="str">
            <v>2.5.1 APOYO A LAS MUJERES Y SUS FAMILIAS</v>
          </cell>
          <cell r="DK21" t="str">
            <v>1.3.1.1 PROGRAMA DE FONDO MUNICIPAL DE CONTINGENCIAS Y RESERVA ESTRATÉGICA </v>
          </cell>
        </row>
        <row r="22">
          <cell r="DI22" t="str">
            <v>4.4 GESTIÓN INTEGRAL DE LA CIUDAD</v>
          </cell>
          <cell r="DJ22" t="str">
            <v>2.6.1 INCLUSIÓN DE NIÑOS, JÓVENES Y ADULTOS MAYORES</v>
          </cell>
          <cell r="DK22" t="str">
            <v>1.3.1.2 PROGRAMA DE FORTALECIMIENTO  DE LA DEPENDENCIA DE PROTECCIÓN CIVIL</v>
          </cell>
        </row>
        <row r="23">
          <cell r="DI23" t="str">
            <v>4.5 DESARROLLO SUSTENTABLE</v>
          </cell>
          <cell r="DJ23" t="str">
            <v>2.6.2 INCLUSIÓN DE LAS PERSONAS CON DISCAPACIDAD</v>
          </cell>
          <cell r="DK23" t="str">
            <v>1.3.1.3 PROGRAMA "FORMACIÓN DE BRIGADAS CIUDADANAS"</v>
          </cell>
        </row>
        <row r="24">
          <cell r="DI24" t="str">
            <v>5.1 INNOVACIÓN Y EMPRENDIMIENTO</v>
          </cell>
          <cell r="DJ24" t="str">
            <v>2.6.3 INCLUSIÓN DE INDÍGENAS</v>
          </cell>
          <cell r="DK24" t="str">
            <v>1.3.1.4 PROGRAMA DE PREVENCIÓN DE INUNDACIONES </v>
          </cell>
        </row>
        <row r="25">
          <cell r="DI25" t="str">
            <v>5.2 COORDINACIÓN REGIONAL METROPOLITANA</v>
          </cell>
          <cell r="DJ25" t="str">
            <v>2.6.4 INCLUSIÓN DE MIGRANTES</v>
          </cell>
          <cell r="DK25" t="str">
            <v>1.3.1.5 PROGRAMA DE ACTUALIZACIÓN DEL ATLAS DE RIESGOS MUNICIPAL</v>
          </cell>
        </row>
        <row r="26">
          <cell r="DI26" t="str">
            <v>5.3 GOBIERNO ABIERTO</v>
          </cell>
          <cell r="DJ26" t="str">
            <v>3.1.1 EMPLEO FORMAL</v>
          </cell>
          <cell r="DK26" t="str">
            <v>2.1.1.1 PROGRAMA DE FORTALECIMIENTO A LA EDUCACIÓN </v>
          </cell>
        </row>
        <row r="27">
          <cell r="DI27" t="str">
            <v>5.4 GOBIERNO HONESTO</v>
          </cell>
          <cell r="DJ27" t="str">
            <v>3.1.2 APOYO A LAS EMPRESAS</v>
          </cell>
          <cell r="DK27" t="str">
            <v>2.1.1.2 PROGRAMA "PERMANECE EN LA ESCUELA, NO EN LA CALLE" </v>
          </cell>
        </row>
        <row r="28">
          <cell r="DI28" t="str">
            <v>5.5 GOBIERNO DIGITAL</v>
          </cell>
          <cell r="DJ28" t="str">
            <v>3.1.3 FOMENTO AL COMERCIO LOCAL</v>
          </cell>
          <cell r="DK28" t="str">
            <v>2.1.1.3 PROGRAMA DE ESPACIOS EDUCATIVOS DIGNOS </v>
          </cell>
        </row>
        <row r="29">
          <cell r="DI29" t="str">
            <v>5.6 GOBERNANZA REGULATORIA</v>
          </cell>
          <cell r="DJ29" t="str">
            <v>3.2.1 IMPULSO A NUEVAS VOCACIONES EN EL CONTEXTO REGIONAL </v>
          </cell>
          <cell r="DK29" t="str">
            <v>2.1.1.4 PROGRAMA DE VINCULACIÓN  CON INSTITUCIONES DE NIVEL MEDIO SUPERIOR Y SUPERIOR</v>
          </cell>
        </row>
        <row r="30">
          <cell r="DI30" t="str">
            <v>5.7 PROFESIONALIZACIÓN</v>
          </cell>
          <cell r="DJ30" t="str">
            <v>3.2.2 CONSOLIDACIÓN DE ZONAS Y PARQUES INDUSTRIALES</v>
          </cell>
          <cell r="DK30" t="str">
            <v>2.1.1.5 PROGRAMA PARA EL DESARROLLO INTEGRAL DE LA PERSONA</v>
          </cell>
        </row>
        <row r="31">
          <cell r="DI31" t="str">
            <v>NO APLICA </v>
          </cell>
          <cell r="DJ31" t="str">
            <v>3.3.1 FORTALECIMIENTO DE CLUSTERS </v>
          </cell>
          <cell r="DK31" t="str">
            <v>2.1.2.1 PROGRAMA “IMPULSO A LA OFERTA ARTÍSTICA Y CULTURAL”</v>
          </cell>
        </row>
        <row r="32">
          <cell r="DJ32" t="str">
            <v>3.4.1 IMPULSO AL SECTOR AGROALIMENTARIO</v>
          </cell>
          <cell r="DK32" t="str">
            <v>2.1.2.2 PROGRAMA” LEÓN: CENTRO DE ENCUENTROS CULTURALES”</v>
          </cell>
        </row>
        <row r="33">
          <cell r="DJ33" t="str">
            <v>3.5.1 FORTALECIMIENTO Y DIVERSIFICACIÓN DE LA OFERTA TURÍSTICA</v>
          </cell>
          <cell r="DK33" t="str">
            <v>2.1.2.3 PROGRAMA "CONOCE TUS SITIOS ARQUEOLÓGICOS" </v>
          </cell>
        </row>
        <row r="34">
          <cell r="DJ34" t="str">
            <v>3.5.2 COMPETITIVIDAD TURÍSTICA</v>
          </cell>
          <cell r="DK34" t="str">
            <v>2.1.2.4 PROGRAMA "CIENCIA Y TECNOLOGÍA PARA LA CIUDADANÍA"</v>
          </cell>
        </row>
        <row r="35">
          <cell r="DJ35" t="str">
            <v>3.5.3. PROMOCIÓN Y MARKETING DE DESTINO</v>
          </cell>
          <cell r="DK35" t="str">
            <v>2.1.2.5 PROGRAMA DE FORTALECIMIENTO DEL MUSEO DE LA CIUDAD DE LEÓN"</v>
          </cell>
        </row>
        <row r="36">
          <cell r="DJ36" t="str">
            <v>4.1.1 IMPULSO A LA MOVILIDAD SUSTENTABLE PARA LA INTEGRACIÓN</v>
          </cell>
          <cell r="DK36" t="str">
            <v>2.2.1.1 PROGRAMA "ESTILOS DE VIDA SALUDABLE"</v>
          </cell>
        </row>
        <row r="37">
          <cell r="DJ37" t="str">
            <v>4.1.2 IMPULSO A LA MOVILIDAD NO MOTORIZADA</v>
          </cell>
          <cell r="DK37" t="str">
            <v>2.2.1.2 PROGRAMA DE DETECCIÓN OPORTUNA DE ENFERMEDADES</v>
          </cell>
        </row>
        <row r="38">
          <cell r="DJ38" t="str">
            <v>4.1.3 CONSOLIDACIÓN DEL SISTEMA INTEGRADO DE TRANSPORTE</v>
          </cell>
          <cell r="DK38" t="str">
            <v>2.2.1.3 PROGRAMA DE ATENCIÓN A LAS ADICCIONES Y SALUD MENTAL</v>
          </cell>
        </row>
        <row r="39">
          <cell r="DJ39" t="str">
            <v>4.2.1 DESARROLLO DE VÍAS DE COMUNICACIÓN</v>
          </cell>
          <cell r="DK39" t="str">
            <v>2.2.1.4 PROGRAMA DE SALUD COMUNITARIA</v>
          </cell>
        </row>
        <row r="40">
          <cell r="DJ40" t="str">
            <v>4.2.2 MANTENIMIENTO VIAL</v>
          </cell>
          <cell r="DK40" t="str">
            <v>2.2.1.5 PROGRAMA DE CERTIFICACIÓN DEL RASTRO DE AVES TIPO INSPECCIÓN FEDERAL (TIF)</v>
          </cell>
        </row>
        <row r="41">
          <cell r="DJ41" t="str">
            <v>4.2.3 GESTIÓN DEL TRÁNSITO</v>
          </cell>
          <cell r="DK41" t="str">
            <v>2.2.2.1 PROGRAMA DE ALIMENTACIÓN POR UNA COMUNIDAD SALUDABLE</v>
          </cell>
        </row>
        <row r="42">
          <cell r="DJ42" t="str">
            <v>4.3.1 ESPACIOS PÚBLICOS</v>
          </cell>
          <cell r="DK42" t="str">
            <v>2.2.2.2 PROGRAMA DE IMPULSO A LOS COMEDORES COMUNITARIOS Y NUTRICIONALES </v>
          </cell>
        </row>
        <row r="43">
          <cell r="DJ43" t="str">
            <v>4.3.2 CREACIÓN DE ESPACIOS PÚBLICOS</v>
          </cell>
          <cell r="DK43" t="str">
            <v>2.2.3.1 PROGRAMA "AUXILIARES DE SALUD"</v>
          </cell>
        </row>
        <row r="44">
          <cell r="DJ44" t="str">
            <v>4.3.3 EQUIPAMIENTO PARA EL DESARROLLO</v>
          </cell>
          <cell r="DK44" t="str">
            <v>2.2.3.2 PROGRAMA "CASAS RURALES DE SALUD"</v>
          </cell>
        </row>
        <row r="45">
          <cell r="DJ45" t="str">
            <v>4.4.1 INTRODUCCIÓN DE SERVICIOS</v>
          </cell>
          <cell r="DK45" t="str">
            <v>2.2.4.1 PROGRAMA DE DEPORTE Y ACTIVACIÓN FÍSICA </v>
          </cell>
        </row>
        <row r="46">
          <cell r="DJ46" t="str">
            <v>4.4.2 CONTROL DE LA EXPANSIÓN URBANA E INHIBIR LOS ASENTAMIENTOS IRREGULARES</v>
          </cell>
          <cell r="DK46" t="str">
            <v>2.2.4.2 PROGRAMA DE FORTALECIMIENTO DEL DEPORTE DE ALTO RENDIMIENTO</v>
          </cell>
        </row>
        <row r="47">
          <cell r="DJ47" t="str">
            <v>4.4.3 CONSOLIDACIÓN Y DENSIFICACIÓN DE LA ZONA URBANA</v>
          </cell>
          <cell r="DK47" t="str">
            <v>2.2.4.3 PROGRAMA DE ATRACCIÓN DE GRANDES EVENTOS DEPORTIVOS</v>
          </cell>
        </row>
        <row r="48">
          <cell r="DJ48" t="str">
            <v>4.4.4 CALIDAD EN EL ENTORNO URBANO</v>
          </cell>
          <cell r="DK48" t="str">
            <v>2.3.1.1 PROGRAMA “MANOS A LA OBRA POR LEÓN”</v>
          </cell>
        </row>
        <row r="49">
          <cell r="DJ49" t="str">
            <v>4.4.5 REVITALIZACIÓN DE LA CIUDAD HISTÓRICA (IMAGEN URBANA)</v>
          </cell>
          <cell r="DK49" t="str">
            <v>2.3.1.2 PROGRAMA DE CERTEZA JURÍDICA, REGULARIZACIÓN Y ACCESO A SERVICIOS BÁSICOS</v>
          </cell>
        </row>
        <row r="50">
          <cell r="DJ50" t="str">
            <v>4.5.1 REGIÓN NORTE: LA SIERRA DE GRAN VALOR AMBIENTAL COMO RECARGA DE MANTOS ACUÍFEROS PARA LA CIUDAD</v>
          </cell>
          <cell r="DK50" t="str">
            <v>2.3.1.3 PROGRAMA “DERECHO HUMANO AL AGUA: TOMAS PÚBLICAS”</v>
          </cell>
        </row>
        <row r="51">
          <cell r="DJ51" t="str">
            <v>4.5.2 REGIÓN SUR: ZONA CON POTENCIAL DE DESARROLLO AGROALIMENTARIO</v>
          </cell>
          <cell r="DK51" t="str">
            <v>2.3.1.4 PROGRAMA DE ESPACIOS DE CALIDAD EN LA VIVIENDA</v>
          </cell>
        </row>
        <row r="52">
          <cell r="DJ52" t="str">
            <v>4.5.3 MANEJO SUSTENTABLE DEL AGUA</v>
          </cell>
          <cell r="DK52" t="str">
            <v>2.3.2.1 PROGRAMA "MEJORANDO MI VIVIENDA"</v>
          </cell>
        </row>
        <row r="53">
          <cell r="DJ53" t="str">
            <v>4.5.4 LEÓN, RESCATE Y CONSERVACIÓN DE RECURSOS NATURALES</v>
          </cell>
          <cell r="DK53" t="str">
            <v>2.3.2.2 PROGRAMA "LEÓN TE NECESITA"</v>
          </cell>
        </row>
        <row r="54">
          <cell r="DJ54" t="str">
            <v>4.5.5 INTEGRACIÓN AMBIENTAL CIUDADANA Y CALIDAD DE VIDA</v>
          </cell>
          <cell r="DK54" t="str">
            <v>2.3.3.1 PROGRAMA DE FOMENTO DE ESQUEMAS COLABORATIVOS </v>
          </cell>
        </row>
        <row r="55">
          <cell r="DJ55" t="str">
            <v>5.1.1 FOMENTO A LA INNOVACIÓN</v>
          </cell>
          <cell r="DK55" t="str">
            <v>2.3.3.2 PROGRAMA DE DESARROLLO DE PARQUES Y ZONAS PYMES </v>
          </cell>
        </row>
        <row r="56">
          <cell r="DJ56" t="str">
            <v>5.1.2 VINCULACIÓN ACADEMIA-EMPRESA-GOBIERNO Y SOCIEDAD</v>
          </cell>
          <cell r="DK56" t="str">
            <v>2.4.1.1 PROGRAMA DE IMPLEMENTACIÓN DE CIRCUITOS DE SERVICIOS INTEGRALES EN EL ÁMBITO RURAL</v>
          </cell>
        </row>
        <row r="57">
          <cell r="DJ57" t="str">
            <v>5.2.1 PROYECCIÓN DE LEÓN MÁS ALLÁ DE SUS FRONTERAS: DESARROLLO REGIONAL Y METROPOLITANO</v>
          </cell>
          <cell r="DK57" t="str">
            <v>2.4.1.2 PROGRAMA DE CONECTIVIDAD Y ACCESIBILIDAD EN COMUNIDADES RURALES </v>
          </cell>
        </row>
        <row r="58">
          <cell r="DJ58" t="str">
            <v>5.3.1 GOBIERNO TRANSPARENTE, ENFOCADO Y CON RUMBO</v>
          </cell>
          <cell r="DK58" t="str">
            <v>2.4.1.3 PROGRAMA DE INFRAESTRUCTURA Y SERVICIOS BÁSICOS EN EL ÁMBITO RURAL</v>
          </cell>
        </row>
        <row r="59">
          <cell r="DJ59" t="str">
            <v>5.3.2 PARTICIPACIÓN CORRESPONSABLE DE LA SOCIEDAD EN EL DISEÑO, EJECUCIÓN Y SEGUIMIENTO DE LA POLÍTICA PÚBLICA</v>
          </cell>
          <cell r="DK59" t="str">
            <v>2.4.1.4 PROGRAMA DE MEJORAMIENTO DE VIVIENDA RURAL</v>
          </cell>
        </row>
        <row r="60">
          <cell r="DJ60" t="str">
            <v>5.4.1 FORTALECER UN GOBIERNO HONESTO MEDIANTE MEDIDAS PREVENTIVAS, FORMATIVAS, CORRECTIVAS Y PROMOCIÓN DE SANCIONES</v>
          </cell>
          <cell r="DK60" t="str">
            <v>2.5.1.1 PROGRAMA DE CRÉDITOS DE VIVIENDA PARA JEFAS DE FAMILIA</v>
          </cell>
        </row>
        <row r="61">
          <cell r="DJ61" t="str">
            <v>5.5.1 INCORPORACIÓN DE TECNOLOGÍAS DE LA INFORMACIÓN</v>
          </cell>
          <cell r="DK61" t="str">
            <v>2.5.1.2 PROGRAMA DE INTEGRACIÓN ECONÓMICA PARA LAS MUJERES DEL MEDIO RURAL</v>
          </cell>
        </row>
        <row r="62">
          <cell r="DJ62" t="str">
            <v>5.5.2 INCREMENTAR LA PRESTACIÓN DE TRÁMITES Y SERVICIOS POR MEDIOS ELECTRÓNICOS</v>
          </cell>
          <cell r="DK62" t="str">
            <v>2.5.1.3 PROGRAMA DE PREVENCIÓN Y ATENCIÓN DE LA VIOLENCIA HACIA LAS MUJERES</v>
          </cell>
        </row>
        <row r="63">
          <cell r="DJ63" t="str">
            <v>5.6.1 REDISEÑO DE GOBIERNO</v>
          </cell>
          <cell r="DK63" t="str">
            <v>2.5.1.4 PROGRAMA "RED DE MUJERES SIN VIOLENCIA"</v>
          </cell>
        </row>
        <row r="64">
          <cell r="DJ64" t="str">
            <v>5.6.2 MEJORA REGULATORIA</v>
          </cell>
          <cell r="DK64" t="str">
            <v>2.5.1.5 PROGRAMA "NUEVAS MASCULINIDADES"</v>
          </cell>
        </row>
        <row r="65">
          <cell r="DJ65" t="str">
            <v>5.6.3 SIMPLIFICACIÓN ADMINISTRATIVA Y MEJORA DE PROCESOS</v>
          </cell>
          <cell r="DK65" t="str">
            <v>2.6.1.1 PROGRAMA "POR UNA INFANCIA LIBRE Y FELIZ" </v>
          </cell>
        </row>
        <row r="66">
          <cell r="DJ66" t="str">
            <v>5.7.1 IMPULSO AL SERVICIO CIVIL DE CARRERA</v>
          </cell>
          <cell r="DK66" t="str">
            <v>2.6.1.2 PROGRAMA "PANDILLAS CON CAUSA" (PROGRAMA LOBO)</v>
          </cell>
        </row>
        <row r="67">
          <cell r="DJ67" t="str">
            <v>NO APLICA</v>
          </cell>
          <cell r="DK67" t="str">
            <v>2.6.1.3 PROGRAMA "PÍNTALE O DESPÍNTALE"</v>
          </cell>
        </row>
        <row r="68">
          <cell r="DK68" t="str">
            <v>2.6.1.4 PROGRAMA "PROYECTO DE VIDA" </v>
          </cell>
        </row>
        <row r="69">
          <cell r="DK69" t="str">
            <v>2.6.1.5 PROGRAMA "ESTILOS DE VIDA SALUDABLE EN ADOLESCENTES"</v>
          </cell>
        </row>
        <row r="70">
          <cell r="DK70" t="str">
            <v>2.6.1.6 PROGRAMA DE APOYO A LAS Y LOS ADULTOS MAYORES</v>
          </cell>
        </row>
        <row r="71">
          <cell r="DK71" t="str">
            <v>2.6.1.7 PROGRAMA "ADULTOS MAYORES Y SISTEMA INTEGRADO DE TRANSPORTE OPTIBÚS"</v>
          </cell>
        </row>
        <row r="72">
          <cell r="DK72" t="str">
            <v>2.6.2.1 PROGRAMA DE INCLUSIÓN DE LAS PERSONAS CON DISCAPACIDAD EN LA EDUCACIÓN FORMAL </v>
          </cell>
        </row>
        <row r="73">
          <cell r="DK73" t="str">
            <v>2.6.3.1 PROGRAMA DE ATENCIÓN A GRUPOS INDÍGENAS</v>
          </cell>
        </row>
        <row r="74">
          <cell r="DK74" t="str">
            <v>2.6.3.2 PROGRAMA "REDES DE MUJERES INDÍGENAS SIN VIOLENCIA"</v>
          </cell>
        </row>
        <row r="75">
          <cell r="DK75" t="str">
            <v>2.6.4.1 PROGRAMA DE ATENCIÓN A GRUPOS MIGRANTES</v>
          </cell>
        </row>
        <row r="76">
          <cell r="DK76" t="str">
            <v>2.6.4.2 PROGRAMA DE ATENCIÓN INTEGRAL A JORNALEROS AGRÍCOLAS</v>
          </cell>
        </row>
        <row r="77">
          <cell r="DK77" t="str">
            <v>3.1.1.1 PROGRAMA EMPLÉATE</v>
          </cell>
        </row>
        <row r="78">
          <cell r="DK78" t="str">
            <v>3.1.2.1 PROGRAMA IMPULSO A MIPYMES</v>
          </cell>
        </row>
        <row r="79">
          <cell r="DK79" t="str">
            <v>3.1.3.1 PROGRAMA MODERNÍZATE</v>
          </cell>
        </row>
        <row r="80">
          <cell r="DK80" t="str">
            <v>3.2.1.1 PROGRAMA LEÓN GLOBAL</v>
          </cell>
        </row>
        <row r="81">
          <cell r="DK81" t="str">
            <v>3.2.2.1 PROGRAMA LEÓN CIUDAD ESTRATÉGICA</v>
          </cell>
        </row>
        <row r="82">
          <cell r="DK82" t="str">
            <v>3.3.1.1 PROGRAMA LEÓN CIUDAD DEL CONOCIMIENTO</v>
          </cell>
        </row>
        <row r="83">
          <cell r="DK83" t="str">
            <v>3.4.1.1 PROGRAMA DE CAPACITACIÓN Y FORMACIÓN AGROPECUARIA (AGROEDUCA)</v>
          </cell>
        </row>
        <row r="84">
          <cell r="DK84" t="str">
            <v>3.4.1.2 PROGRAMA DE EMPLEO TEMPORAL EN ZONAS RURALES</v>
          </cell>
        </row>
        <row r="85">
          <cell r="DK85" t="str">
            <v>3.4.1.3 PROGRAMA DE AGROECOLOGÍA Y RECONVERSIÓN PRODUCTIVA</v>
          </cell>
        </row>
        <row r="86">
          <cell r="DK86" t="str">
            <v>3.4.1.4 PROGRAMA EMERGENTE DE APOYO AL CAMPO</v>
          </cell>
        </row>
        <row r="87">
          <cell r="DK87" t="str">
            <v>3.5.1.1 PROGRAMA DE FORTALECIMIENTO DE LA OFERTA TURÍSTICA</v>
          </cell>
        </row>
        <row r="88">
          <cell r="DK88" t="str">
            <v>3.5.1.2 PROGRAMA DE DIVERSIFICACIÓN DE LA OFERTA TURÍSTICA</v>
          </cell>
        </row>
        <row r="89">
          <cell r="DK89" t="str">
            <v>3.5.2.1 PROGRAMA DE PROFESIONALIZACIÓN</v>
          </cell>
        </row>
        <row r="90">
          <cell r="DK90" t="str">
            <v>3.5.2.2 PROGRAMA DE COMPETITIVIDAD</v>
          </cell>
        </row>
        <row r="91">
          <cell r="DK91" t="str">
            <v>3.5.2.3 PROGRAMA DE HOSPITALIDAD </v>
          </cell>
        </row>
        <row r="92">
          <cell r="DK92" t="str">
            <v>3.5.3.1 PROGRAMA DE DIFUSIÓN DE DESTINO</v>
          </cell>
        </row>
        <row r="93">
          <cell r="DK93" t="str">
            <v>4.1.1.1 PROGRAMA INTEGRAL DE MOVILIDAD SUSTENTABLE </v>
          </cell>
        </row>
        <row r="94">
          <cell r="DK94" t="str">
            <v>4.1.2.1 PROGRAMA DE AMPLIACIÓN DE RUTAS DEL PEATÓN</v>
          </cell>
        </row>
        <row r="95">
          <cell r="DK95" t="str">
            <v>4.1.2.2 PROGRAMA "MEJORANDO LA MOVILIDAD PEATONAL"</v>
          </cell>
        </row>
        <row r="96">
          <cell r="DK96" t="str">
            <v>4.1.2.3 PROGRAMA "SISTEMA DE BICICLETA PÚBLICA" </v>
          </cell>
        </row>
        <row r="97">
          <cell r="DK97" t="str">
            <v>4.1.2.4 PROGRAMA "PASEO RECREATIVO" </v>
          </cell>
        </row>
        <row r="98">
          <cell r="DK98" t="str">
            <v>4.1.2.5 PROGRAMA DE AMPLIACIÓN Y MANTENIMIENTO DE LA RED DE CICLOVÍAS </v>
          </cell>
        </row>
        <row r="99">
          <cell r="DK99" t="str">
            <v>4.1.2.6 PROGRAMA DE PARQUES LINEALES</v>
          </cell>
        </row>
        <row r="100">
          <cell r="DK100" t="str">
            <v>4.1.3.1 PROGRAMA DE FORTALECIMIENTO DEL SISTEMA INTEGRADO DE TRANSPORTE OPTIBÚS  </v>
          </cell>
        </row>
        <row r="101">
          <cell r="DK101" t="str">
            <v>4.2.1.1 PROGRAMA DE CONSOLIDACIÓN DE CONECTIVIDAD REGIONAL</v>
          </cell>
        </row>
        <row r="102">
          <cell r="DK102" t="str">
            <v>4.2.1.2 PROGRAMA DE CIERRES DE CIRCUITO DEL SISTEMA VIAL PRIMARIO</v>
          </cell>
        </row>
        <row r="103">
          <cell r="DK103" t="str">
            <v>4.2.1.3 PROGRAMA DE SOLUCIONES PARA LOS PUNTOS DE CONFLICTOS VIALES - INTERSECCIONES</v>
          </cell>
        </row>
        <row r="104">
          <cell r="DK104" t="str">
            <v>4.2.2.1 PROGRAMA DE MANTENIMIENTO VIAL DE LAS REDES PRIMARIAS </v>
          </cell>
        </row>
        <row r="105">
          <cell r="DK105" t="str">
            <v>4.2.2.2 PROGRAMA INTEGRAL DE SEMAFORIZACIÓN  </v>
          </cell>
        </row>
        <row r="106">
          <cell r="DK106" t="str">
            <v>4.2.2.3 PROGRAMA DE SEÑALAMIENTO VIAL</v>
          </cell>
        </row>
        <row r="107">
          <cell r="DK107" t="str">
            <v>4.2.2.4 PROGRAMA DE SEÑALÉTICA TURÍSTICA</v>
          </cell>
        </row>
        <row r="108">
          <cell r="DK108" t="str">
            <v>4.3.1.1 PROGRAMA DE MEJORAMIENTO DE IMAGEN URBANA EN BLVD. ADOLFO LÓPEZ MATEOS </v>
          </cell>
        </row>
        <row r="109">
          <cell r="DK109" t="str">
            <v>4.3.1.2 PROGRAMA DE REMODELACIÓN DE IMAGEN URBANA EN BLVD. AEROPUERTO </v>
          </cell>
        </row>
        <row r="110">
          <cell r="DK110" t="str">
            <v>4.3.1.3 PROGRAMA  DE REHABILITACIÓN DE PARQUES</v>
          </cell>
        </row>
        <row r="111">
          <cell r="DK111" t="str">
            <v>4.3.1.4 PROGRAMA "PARQUE METROPOLITANO"</v>
          </cell>
        </row>
        <row r="112">
          <cell r="DK112" t="str">
            <v>4.3.2.1 PROGRAMA "PLAN MAESTRO DE MALECÓN DEL RÍO DE LOS GÓMEZ"</v>
          </cell>
        </row>
        <row r="113">
          <cell r="DK113" t="str">
            <v>4.3.3.1 PROGRAMA DE ESPACIOS PÚBLICOS EN CORREDORES DEL SIT OPTIBÚS 3A Y 4A ETAPA</v>
          </cell>
        </row>
        <row r="114">
          <cell r="DK114" t="str">
            <v>4.3.3.2 PROGRAMA DE FOMENTO A LA INFRAESTRUCTURA DEPORTIVA  </v>
          </cell>
        </row>
        <row r="115">
          <cell r="DK115" t="str">
            <v>4.3.3.3 PROGRAMA "PARQUES DE LA SALUD"</v>
          </cell>
        </row>
        <row r="116">
          <cell r="DK116" t="str">
            <v>4.3.3.4 PROGRAMA "MEJORAMIENTO DEL SERVICIO PÚBLICO DE PANTEONES" </v>
          </cell>
        </row>
        <row r="117">
          <cell r="DK117" t="str">
            <v>4.4.1.1 PROGRAMA DE INTRODUCCIÓN DE INFRAESTRUCTURA DE AGUA POTABLE Y ALCANTARILLADO</v>
          </cell>
        </row>
        <row r="118">
          <cell r="DK118" t="str">
            <v>4.4.1.2 PROGRAMA DE ALUMBRADO PÚBLICO</v>
          </cell>
        </row>
        <row r="119">
          <cell r="DK119" t="str">
            <v>4.4.2.1 PROGRAMA DE MONITOREO DE ASENTAMIENTOS IRREGULARES Y EN PROCESO DE REGULARIZACIÓN</v>
          </cell>
        </row>
        <row r="120">
          <cell r="DK120" t="str">
            <v>4.4.2.2 PROGRAMA DE FOMENTO A LA VIVIENDA</v>
          </cell>
        </row>
        <row r="121">
          <cell r="DK121" t="str">
            <v>4.4.3.1 PROGRAMA DE CONSOLIDACIÓN Y DENSIFICACIÓN DE LA CIUDAD</v>
          </cell>
        </row>
        <row r="122">
          <cell r="DK122" t="str">
            <v>4.4.4.1 PROGRAMA DE MEJORA DE PLACAS DE NOMENCLATURA</v>
          </cell>
        </row>
        <row r="123">
          <cell r="DK123" t="str">
            <v>4.4.4.2 PROGRAMA DE REGULARIZACIÓN DE ANUNCIOS PUBLICITARIOS </v>
          </cell>
        </row>
        <row r="124">
          <cell r="DK124" t="str">
            <v>4.4.4.3 PROGRAMA DE MANTENIMIENTO A ESCULTURAS Y MONUMENTOS HISTÓRICOS DE LA CIUDAD </v>
          </cell>
        </row>
        <row r="125">
          <cell r="DK125" t="str">
            <v>4.4.5.1 PROGRAMA DE MEJORAMIENTO DE IMAGEN URBANA DE LA CIUDAD HISTÓRICA </v>
          </cell>
        </row>
        <row r="126">
          <cell r="DK126" t="str">
            <v>4.4.5.2 PROGRAMA DE ACTUALIZACIÓN Y MEJORA DEL PATRIMONIO CULTURAL TANGIBLE</v>
          </cell>
        </row>
        <row r="127">
          <cell r="DK127" t="str">
            <v>4.4.5.3 PROGRAMA DE RESCATE DE LA PLAZA DE GALLOS </v>
          </cell>
        </row>
        <row r="128">
          <cell r="DK128" t="str">
            <v>4.4.5.4 PROGRAMA DE MANEJO DE LA CIUDAD HISTÓRICA</v>
          </cell>
        </row>
        <row r="129">
          <cell r="DK129" t="str">
            <v>4.4.5.5 PROGRAMA DE REHABILITACIÓN DE PLAZAS</v>
          </cell>
        </row>
        <row r="130">
          <cell r="DK130" t="str">
            <v>4.5.1.1 PROGRAMA DE MANEJO INTEGRAL DE MICROCUENCAS Y PRESERVACIÓN FORESTAL</v>
          </cell>
        </row>
        <row r="131">
          <cell r="DK131" t="str">
            <v>4.5.1.2 PROGRAMA  "LÍNEA DE LOBOS" </v>
          </cell>
        </row>
        <row r="132">
          <cell r="DK132" t="str">
            <v>4.5.2.1 PROGRAMA "FRONTERA AGRÍCOLA"</v>
          </cell>
        </row>
        <row r="133">
          <cell r="DK133" t="str">
            <v>4.5.2.2 PROGRAMA DE APOYO A LA TECNIFICACIÓN DE RIEGO </v>
          </cell>
        </row>
        <row r="134">
          <cell r="DK134" t="str">
            <v>4.5.3.1 PROGRAMA DE CONSTRUCCIÓN ZAPOTILLO </v>
          </cell>
        </row>
        <row r="135">
          <cell r="DK135" t="str">
            <v>4.5.3.2 PROGRAMA DE REÚSO DEL AGUA</v>
          </cell>
        </row>
        <row r="136">
          <cell r="DK136" t="str">
            <v>4.5.3.3 PROGRAMA DE NUEVAS FUENTES DE ABASTECIMIENTO DE AGUA POTABLE</v>
          </cell>
        </row>
        <row r="137">
          <cell r="DK137" t="str">
            <v>4.5.3.4 PROGRAMA DE SEGUIMIENTO AL PROYECTO AGUA CON CALIDAD BACTERIOLÓGICA PARA USO Y CONSUMO HUMANO EN COMUNIDADES RURALES DEL MUNICIPIO </v>
          </cell>
        </row>
        <row r="138">
          <cell r="DK138" t="str">
            <v>4.5.3.5 PROGRAMA "CULTURA DEL AGUA"</v>
          </cell>
        </row>
        <row r="139">
          <cell r="DK139" t="str">
            <v>4.5.4.1 PROGRAMA DE GESTIÓN INTEGRAL DE RESIDUOS SÓLIDOS URBANOS Y FOMENTO AL MANEJO INTEGRAL DE RESIDUOS</v>
          </cell>
        </row>
        <row r="140">
          <cell r="DK140" t="str">
            <v>4.5.4.2 PROGRAMA DE ÁREAS VERDES Y ESPACIOS NATURALES </v>
          </cell>
        </row>
        <row r="141">
          <cell r="DK141" t="str">
            <v>4.5.4.3 PROGRAMA DE RESCATE Y MEJORAMIENTO DE PARQUES URBANOS Y  ÁREAS VERDES MUNICIPALES</v>
          </cell>
        </row>
        <row r="142">
          <cell r="DK142" t="str">
            <v>4.5.4.4 PROGRAMA INTEGRAL DE EFICIENCIA ENERGÉTICA</v>
          </cell>
        </row>
        <row r="143">
          <cell r="DK143" t="str">
            <v>4.5.4.5 PROGRAMA DE ADOPCIÓN Y VINCULACIÓN DE FUENTES RENOVABLES DE ENERGÍA</v>
          </cell>
        </row>
        <row r="144">
          <cell r="DK144" t="str">
            <v>4.5.4.6 PROGRAMA DE TECNOLOGÍAS SUSTENTABLES EN VIVIENDAS </v>
          </cell>
        </row>
        <row r="145">
          <cell r="DK145" t="str">
            <v>4.5.4.7 PROGRAMA DE MEJORA DE LA CALIDAD DEL AIRE</v>
          </cell>
        </row>
        <row r="146">
          <cell r="DK146" t="str">
            <v>4.5.4.8 PROGRAMA DE ATENCIÓN PARA LA INDUSTRIA LADRILLERA</v>
          </cell>
        </row>
        <row r="147">
          <cell r="DK147" t="str">
            <v>4.5.4.9 PROGRAMA DE FONDO AMBIENTAL </v>
          </cell>
        </row>
        <row r="148">
          <cell r="DK148" t="str">
            <v>4.5.5.1 PROGRAMA DE EDUCACIÓN AMBIENTAL CIUDADANA</v>
          </cell>
        </row>
        <row r="149">
          <cell r="DK149" t="str">
            <v>5.1.1.1 PROGRAMA LAB LEÓN</v>
          </cell>
        </row>
        <row r="150">
          <cell r="DK150" t="str">
            <v>5.1.1.2 PROGRAMA "RETOS COMPARTIDOS"</v>
          </cell>
        </row>
        <row r="151">
          <cell r="DK151" t="str">
            <v>5.1.2.1 PROGRAMA COLABORATORIO DE INVESTIGACIÓN SOBRE LOS PROBLEMAS SOCIALES DE LEÓN </v>
          </cell>
        </row>
        <row r="152">
          <cell r="DK152" t="str">
            <v>5.1.2.2 PROGRAMA "PARTICIPA CON TU ENTORNO"</v>
          </cell>
        </row>
        <row r="153">
          <cell r="DK153" t="str">
            <v>5.1.2.3 PROGRAMA "RECORRE DESARROLLO URBANO"</v>
          </cell>
        </row>
        <row r="154">
          <cell r="DK154" t="str">
            <v>5.2.1.1 PROGRAMA DEL SISTEMA INTEGRADO DE MOVILIDAD REGIONAL (SIMOV)</v>
          </cell>
        </row>
        <row r="155">
          <cell r="DK155" t="str">
            <v>5.2.1.2 PROGRAMA DE COORDINACIÓN DE ZONA METROPOLITANA DE LEÓN (ZML)</v>
          </cell>
        </row>
        <row r="156">
          <cell r="DK156" t="str">
            <v>5.2.1.3 PROGRAMA DE COORDINACIÓN REGIONAL INTERESTATAL</v>
          </cell>
        </row>
        <row r="157">
          <cell r="DK157" t="str">
            <v>5.3.1.1 PROGRAMA "LEÓN, GOBIERNO ABIERTO Y TRANSPARENTE", EVALUACIÓN, SEGUIMIENTO Y GESTIÓN DE RESULTADOS DEL PROGRAMA DE GOBIERNO</v>
          </cell>
        </row>
        <row r="158">
          <cell r="DK158" t="str">
            <v>5.3.1.2 PROGRAMA “PRESENTACIÓN DE TRES DECLARACIONES: PATRIMONIAL, DE INTERESES Y FISCAL”</v>
          </cell>
        </row>
        <row r="159">
          <cell r="DK159" t="str">
            <v>5.3.1.3 PROGRAMA DE MONITOREO Y SEGUIMIENTO A LA COMPETITIVIDAD</v>
          </cell>
        </row>
        <row r="160">
          <cell r="DK160" t="str">
            <v>5.3.1.4 PROGRAMA DE INSTRUMENTACIÓN DEL SISTEMA MUNICIPAL DE PLANEACIÓN</v>
          </cell>
        </row>
        <row r="161">
          <cell r="DK161" t="str">
            <v>5.3.1.5 PROGRAMA DE GENERACIÓN DE INFORMACIÓN PARA LA PLANEACIÓN Y SEGUIMIENTO DE INDICADORES</v>
          </cell>
        </row>
        <row r="162">
          <cell r="DK162" t="str">
            <v>5.3.1.6 PROGRAMA DE SEGUIMIENTO Y EVALUACIÓN A LA IMPLEMENTACIÓN DEL PRESUPUESTO BASADO EN RESULTADOS</v>
          </cell>
        </row>
        <row r="163">
          <cell r="DK163" t="str">
            <v>5.3.2.1 PROGRAMA DE CONSOLIDACIÓN DE PROCESOS DE PARTICIPACIÓN SOCIAL</v>
          </cell>
        </row>
        <row r="164">
          <cell r="DK164" t="str">
            <v>5.3.2.2 PROGRAMA DE PARTICIPACIÓN CIUDADANA EN LA ZONA RURAL</v>
          </cell>
        </row>
        <row r="165">
          <cell r="DK165" t="str">
            <v>5.3.2.3 PROGRAMA  “MODELO INTEGRAL DE ATENCIÓN CIUDADANA”</v>
          </cell>
        </row>
        <row r="166">
          <cell r="DK166" t="str">
            <v>5.3.2.4 PROGRAMA DE “LÍNEA VERDE”</v>
          </cell>
        </row>
        <row r="167">
          <cell r="DK167" t="str">
            <v>5.3.2.5 PROGRAMA “PARTICIPACIÓN SOCIAL PARA EL CONTROL”</v>
          </cell>
        </row>
        <row r="168">
          <cell r="DK168" t="str">
            <v>5.3.2.6 PROGRAMA DE DESARROLLO E IMPULSO DE “GRUPOS CIUDADANOS INTEGRADORES DE PROYECTOS”</v>
          </cell>
        </row>
        <row r="169">
          <cell r="DK169" t="str">
            <v>5.4.1.1 PROGRAMA DE CULTURA DE ÉTICA, DE TRANSPARENCIA Y DE RENDICIÓN DE CUENTAS</v>
          </cell>
        </row>
        <row r="170">
          <cell r="DK170" t="str">
            <v>5.4.1.2 PROGRAMA “LEÓN HONESTO”</v>
          </cell>
        </row>
        <row r="171">
          <cell r="DK171" t="str">
            <v>5.4.1.3 PROGRAMA “PARTICIPACIÓN CIUDADANA PARA INHIBIR LA CORRUPCIÓN”</v>
          </cell>
        </row>
        <row r="172">
          <cell r="DK172" t="str">
            <v>5.5.1.1 PROGRAMA “FORTALECIMIENTO TECNOLÓGICO PARA LOS PROCESOS DE FISCALIZACIÓN”</v>
          </cell>
        </row>
        <row r="173">
          <cell r="DK173" t="str">
            <v>5.5.1.2 PROGRAMA "LEÓN DIGITAL"</v>
          </cell>
        </row>
        <row r="174">
          <cell r="DK174" t="str">
            <v>5.5.1.3 PROGRAMA DE CONECTIVIDAD VIRTUAL</v>
          </cell>
        </row>
        <row r="175">
          <cell r="DK175" t="str">
            <v>5.5.1.4 PROGRAMA DE FORTALECIMIENTO DEL CATASTRO MULTIFINALITARIO</v>
          </cell>
        </row>
        <row r="176">
          <cell r="DK176" t="str">
            <v>5.5.1.5 PROGRAMA DE FRACCIONAMIENTOS WEB - SITIERRA</v>
          </cell>
        </row>
        <row r="177">
          <cell r="DK177" t="str">
            <v>5.5.2.1 PROGRAMA DE FORTALECIMIENTO A LA VENTANILLA VIRTUAL</v>
          </cell>
        </row>
        <row r="178">
          <cell r="DK178" t="str">
            <v>5.6.1.1 PROGRAMA "MODELO DE ADMINISTRACIÓN INTEGRAL PARA LOS SERVIDORES PÚBLICOS CENTRALIZADOS Y DESCENTRALIZADOS</v>
          </cell>
        </row>
        <row r="179">
          <cell r="DK179" t="str">
            <v>5.6.2.1 PROGRAMA DE FORTALECIMIENTO A LA MEJORA REGULATORIA </v>
          </cell>
        </row>
        <row r="180">
          <cell r="DK180" t="str">
            <v>5.6.2.2 PROGRAMA MARCO REGLAMENTARIO MUNICIPAL</v>
          </cell>
        </row>
        <row r="181">
          <cell r="DK181" t="str">
            <v>5.6.3.1 PROGRAMA DE REESTRUCTURA DE LA ADMINISTRACIÓN PÚBLICA MUNICIPAL</v>
          </cell>
        </row>
        <row r="182">
          <cell r="DK182" t="str">
            <v>5.6.3.2 PROGRAMA DE EFICIENCIA ADMINISTRATIVA EN TRÁMITES DE GESTIÓN AMBIENTAL</v>
          </cell>
        </row>
        <row r="183">
          <cell r="DK183" t="str">
            <v>5.6.3.3 PROGRAMA "RENOVÁNDONOS PARA TI"</v>
          </cell>
        </row>
        <row r="184">
          <cell r="DK184" t="str">
            <v>5.6.3.4 PROGRAMA “TU FRACCIONAMIENTO, NUESTRA  PRIORIDAD”</v>
          </cell>
        </row>
        <row r="185">
          <cell r="DK185" t="str">
            <v>5.6.3.5 PROGRAMA MUNICIPAL PARA MEJORAR LA ATENCIÓN Y SERVICIO DE LEÓN</v>
          </cell>
        </row>
        <row r="186">
          <cell r="DK186" t="str">
            <v>5.6.3.6 PROGRAMA PARA EL CUMPLIMIENTO DE LOS ACUERDOS DE LA COMPETENCIA DEL H. AYUNTAMIENTO</v>
          </cell>
        </row>
        <row r="187">
          <cell r="DK187" t="str">
            <v>5.7.1.1 PROGRAMA DE PROFESIONALIZACIÓN Y PERMANENCIA EN EL SERVICIO PÚBLICO MUNICIPAL</v>
          </cell>
        </row>
        <row r="188">
          <cell r="DK188" t="str">
            <v>5.7.1.2 PROGRAMA "MAYOR CALIDAD DE VIDA PARA LOS SERVIDORES PÚBLICOS”</v>
          </cell>
        </row>
        <row r="189">
          <cell r="DK189" t="str">
            <v>5.7.1.3 PROGRAMA DE SISTEMA DE GESTIÓN DE CALIDAD</v>
          </cell>
        </row>
        <row r="190">
          <cell r="DK190" t="str">
            <v>NO APLICA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PA MENTAL - ProGob 2015-2018"/>
      <sheetName val="Hoja1"/>
      <sheetName val="Atn INDIC may18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abSelected="1" view="pageBreakPreview" zoomScale="60" workbookViewId="0" topLeftCell="C1">
      <selection activeCell="C1" sqref="C1:R1"/>
    </sheetView>
  </sheetViews>
  <sheetFormatPr defaultColWidth="11.421875" defaultRowHeight="12.75"/>
  <cols>
    <col min="1" max="1" width="8.7109375" style="1" hidden="1" customWidth="1"/>
    <col min="2" max="2" width="29.57421875" style="64" hidden="1" customWidth="1"/>
    <col min="3" max="3" width="46.8515625" style="79" customWidth="1"/>
    <col min="4" max="4" width="12.57421875" style="80" hidden="1" customWidth="1"/>
    <col min="5" max="5" width="28.7109375" style="81" hidden="1" customWidth="1"/>
    <col min="6" max="6" width="23.7109375" style="82" customWidth="1"/>
    <col min="7" max="7" width="34.8515625" style="83" customWidth="1"/>
    <col min="8" max="8" width="12.00390625" style="84" hidden="1" customWidth="1"/>
    <col min="9" max="9" width="35.7109375" style="85" hidden="1" customWidth="1"/>
    <col min="10" max="10" width="23.7109375" style="71" customWidth="1"/>
    <col min="11" max="11" width="25.00390625" style="86" customWidth="1"/>
    <col min="12" max="12" width="12.00390625" style="87" hidden="1" customWidth="1"/>
    <col min="13" max="13" width="35.7109375" style="88" hidden="1" customWidth="1"/>
    <col min="14" max="14" width="23.7109375" style="89" customWidth="1"/>
    <col min="15" max="15" width="24.00390625" style="86" customWidth="1"/>
    <col min="16" max="16" width="23.7109375" style="89" customWidth="1"/>
    <col min="17" max="17" width="22.00390625" style="90" customWidth="1"/>
    <col min="18" max="18" width="25.421875" style="91" customWidth="1"/>
    <col min="19" max="19" width="22.28125" style="76" customWidth="1"/>
    <col min="20" max="20" width="11.421875" style="76" customWidth="1"/>
    <col min="21" max="21" width="15.140625" style="76" bestFit="1" customWidth="1"/>
    <col min="22" max="16384" width="11.421875" style="76" customWidth="1"/>
  </cols>
  <sheetData>
    <row r="1" spans="1:18" s="1" customFormat="1" ht="12.75">
      <c r="A1" s="104" t="s">
        <v>0</v>
      </c>
      <c r="B1" s="107" t="s">
        <v>1</v>
      </c>
      <c r="C1" s="110" t="s">
        <v>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</row>
    <row r="2" spans="1:18" s="1" customFormat="1" ht="19.5" customHeight="1">
      <c r="A2" s="105"/>
      <c r="B2" s="108"/>
      <c r="C2" s="110" t="s">
        <v>3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</row>
    <row r="3" spans="1:18" s="1" customFormat="1" ht="19.5" customHeight="1">
      <c r="A3" s="105"/>
      <c r="B3" s="108"/>
      <c r="C3" s="110" t="s">
        <v>4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2"/>
    </row>
    <row r="4" spans="1:18" s="1" customFormat="1" ht="19.5" customHeight="1">
      <c r="A4" s="105"/>
      <c r="B4" s="108"/>
      <c r="C4" s="107" t="s">
        <v>5</v>
      </c>
      <c r="D4" s="113" t="s">
        <v>6</v>
      </c>
      <c r="E4" s="113"/>
      <c r="F4" s="113"/>
      <c r="G4" s="114"/>
      <c r="H4" s="115" t="s">
        <v>7</v>
      </c>
      <c r="I4" s="115"/>
      <c r="J4" s="115"/>
      <c r="K4" s="116"/>
      <c r="L4" s="117" t="s">
        <v>8</v>
      </c>
      <c r="M4" s="117"/>
      <c r="N4" s="117"/>
      <c r="O4" s="118"/>
      <c r="P4" s="119" t="s">
        <v>9</v>
      </c>
      <c r="Q4" s="120"/>
      <c r="R4" s="95" t="s">
        <v>10</v>
      </c>
    </row>
    <row r="5" spans="1:18" s="10" customFormat="1" ht="56.25" customHeight="1">
      <c r="A5" s="105"/>
      <c r="B5" s="108"/>
      <c r="C5" s="108"/>
      <c r="D5" s="98" t="s">
        <v>11</v>
      </c>
      <c r="E5" s="98" t="s">
        <v>12</v>
      </c>
      <c r="F5" s="2" t="s">
        <v>13</v>
      </c>
      <c r="G5" s="3" t="s">
        <v>14</v>
      </c>
      <c r="H5" s="100" t="s">
        <v>11</v>
      </c>
      <c r="I5" s="100" t="s">
        <v>15</v>
      </c>
      <c r="J5" s="4" t="s">
        <v>13</v>
      </c>
      <c r="K5" s="5" t="s">
        <v>14</v>
      </c>
      <c r="L5" s="102" t="s">
        <v>11</v>
      </c>
      <c r="M5" s="102" t="s">
        <v>15</v>
      </c>
      <c r="N5" s="6" t="s">
        <v>13</v>
      </c>
      <c r="O5" s="7" t="s">
        <v>14</v>
      </c>
      <c r="P5" s="8" t="s">
        <v>13</v>
      </c>
      <c r="Q5" s="9" t="s">
        <v>14</v>
      </c>
      <c r="R5" s="96"/>
    </row>
    <row r="6" spans="1:18" s="10" customFormat="1" ht="15.75" customHeight="1">
      <c r="A6" s="106"/>
      <c r="B6" s="109"/>
      <c r="C6" s="11" t="s">
        <v>16</v>
      </c>
      <c r="D6" s="99"/>
      <c r="E6" s="99"/>
      <c r="F6" s="12" t="s">
        <v>17</v>
      </c>
      <c r="G6" s="13" t="s">
        <v>18</v>
      </c>
      <c r="H6" s="101"/>
      <c r="I6" s="101"/>
      <c r="J6" s="14" t="s">
        <v>19</v>
      </c>
      <c r="K6" s="15" t="s">
        <v>20</v>
      </c>
      <c r="L6" s="103"/>
      <c r="M6" s="103"/>
      <c r="N6" s="16" t="s">
        <v>21</v>
      </c>
      <c r="O6" s="17" t="s">
        <v>22</v>
      </c>
      <c r="P6" s="18" t="s">
        <v>23</v>
      </c>
      <c r="Q6" s="19" t="s">
        <v>24</v>
      </c>
      <c r="R6" s="97"/>
    </row>
    <row r="7" spans="1:18" s="35" customFormat="1" ht="38.25">
      <c r="A7" s="20"/>
      <c r="B7" s="21"/>
      <c r="C7" s="22" t="s">
        <v>25</v>
      </c>
      <c r="D7" s="23"/>
      <c r="E7" s="24"/>
      <c r="F7" s="25" t="s">
        <v>26</v>
      </c>
      <c r="G7" s="26">
        <v>3608500</v>
      </c>
      <c r="H7" s="27"/>
      <c r="I7" s="28"/>
      <c r="J7" s="29"/>
      <c r="K7" s="30"/>
      <c r="L7" s="27"/>
      <c r="M7" s="28"/>
      <c r="N7" s="31"/>
      <c r="O7" s="32"/>
      <c r="P7" s="33"/>
      <c r="Q7" s="32"/>
      <c r="R7" s="34">
        <f>+G7+K7+O7+Q7</f>
        <v>3608500</v>
      </c>
    </row>
    <row r="8" spans="1:18" s="35" customFormat="1" ht="30">
      <c r="A8" s="36"/>
      <c r="B8" s="37"/>
      <c r="C8" s="22" t="s">
        <v>27</v>
      </c>
      <c r="D8" s="23"/>
      <c r="E8" s="24"/>
      <c r="F8" s="25" t="s">
        <v>28</v>
      </c>
      <c r="G8" s="26">
        <v>135463</v>
      </c>
      <c r="H8" s="27"/>
      <c r="I8" s="28"/>
      <c r="J8" s="29"/>
      <c r="K8" s="30"/>
      <c r="L8" s="27"/>
      <c r="M8" s="28"/>
      <c r="N8" s="31"/>
      <c r="O8" s="32"/>
      <c r="P8" s="33"/>
      <c r="Q8" s="32"/>
      <c r="R8" s="34">
        <f aca="true" t="shared" si="0" ref="R8:R15">+G8+K8+O8+Q8</f>
        <v>135463</v>
      </c>
    </row>
    <row r="9" spans="1:18" s="35" customFormat="1" ht="25.5">
      <c r="A9" s="36"/>
      <c r="B9" s="37"/>
      <c r="C9" s="22" t="s">
        <v>29</v>
      </c>
      <c r="D9" s="23"/>
      <c r="E9" s="24"/>
      <c r="F9" s="25" t="s">
        <v>28</v>
      </c>
      <c r="G9" s="26">
        <v>5951800.319999998</v>
      </c>
      <c r="H9" s="27"/>
      <c r="I9" s="28"/>
      <c r="J9" s="29"/>
      <c r="K9" s="30"/>
      <c r="L9" s="27"/>
      <c r="M9" s="28"/>
      <c r="N9" s="31"/>
      <c r="O9" s="32"/>
      <c r="P9" s="33"/>
      <c r="Q9" s="32"/>
      <c r="R9" s="34">
        <f t="shared" si="0"/>
        <v>5951800.319999998</v>
      </c>
    </row>
    <row r="10" spans="1:18" s="35" customFormat="1" ht="25.5">
      <c r="A10" s="36"/>
      <c r="B10" s="37"/>
      <c r="C10" s="22" t="s">
        <v>30</v>
      </c>
      <c r="D10" s="23"/>
      <c r="E10" s="24"/>
      <c r="F10" s="25" t="s">
        <v>28</v>
      </c>
      <c r="G10" s="26">
        <v>130929.26999999999</v>
      </c>
      <c r="H10" s="27"/>
      <c r="I10" s="28"/>
      <c r="J10" s="29"/>
      <c r="K10" s="30"/>
      <c r="L10" s="27"/>
      <c r="M10" s="28"/>
      <c r="N10" s="31"/>
      <c r="O10" s="32"/>
      <c r="P10" s="33"/>
      <c r="Q10" s="32"/>
      <c r="R10" s="34">
        <f t="shared" si="0"/>
        <v>130929.26999999999</v>
      </c>
    </row>
    <row r="11" spans="1:18" s="35" customFormat="1" ht="25.5">
      <c r="A11" s="36"/>
      <c r="B11" s="37"/>
      <c r="C11" s="22" t="s">
        <v>31</v>
      </c>
      <c r="D11" s="23"/>
      <c r="E11" s="24"/>
      <c r="F11" s="25" t="s">
        <v>28</v>
      </c>
      <c r="G11" s="26">
        <v>6556215.03</v>
      </c>
      <c r="H11" s="27"/>
      <c r="I11" s="28"/>
      <c r="J11" s="29"/>
      <c r="K11" s="30"/>
      <c r="L11" s="27"/>
      <c r="M11" s="28"/>
      <c r="N11" s="31"/>
      <c r="O11" s="32"/>
      <c r="P11" s="33"/>
      <c r="Q11" s="32"/>
      <c r="R11" s="34">
        <f t="shared" si="0"/>
        <v>6556215.03</v>
      </c>
    </row>
    <row r="12" spans="1:18" s="35" customFormat="1" ht="25.5">
      <c r="A12" s="36"/>
      <c r="B12" s="37"/>
      <c r="C12" s="22" t="s">
        <v>31</v>
      </c>
      <c r="D12" s="23"/>
      <c r="E12" s="24"/>
      <c r="F12" s="25" t="s">
        <v>28</v>
      </c>
      <c r="G12" s="26">
        <v>3340108.64</v>
      </c>
      <c r="H12" s="27"/>
      <c r="I12" s="28"/>
      <c r="J12" s="29"/>
      <c r="K12" s="30"/>
      <c r="L12" s="27"/>
      <c r="M12" s="28"/>
      <c r="N12" s="31"/>
      <c r="O12" s="32"/>
      <c r="P12" s="33"/>
      <c r="Q12" s="32"/>
      <c r="R12" s="34">
        <f t="shared" si="0"/>
        <v>3340108.64</v>
      </c>
    </row>
    <row r="13" spans="1:18" s="35" customFormat="1" ht="25.5">
      <c r="A13" s="36"/>
      <c r="B13" s="37"/>
      <c r="C13" s="22" t="s">
        <v>31</v>
      </c>
      <c r="D13" s="23"/>
      <c r="E13" s="24"/>
      <c r="F13" s="25" t="s">
        <v>28</v>
      </c>
      <c r="G13" s="26">
        <v>2181665.6900000004</v>
      </c>
      <c r="H13" s="27"/>
      <c r="I13" s="28"/>
      <c r="J13" s="29"/>
      <c r="K13" s="30"/>
      <c r="L13" s="27"/>
      <c r="M13" s="28"/>
      <c r="N13" s="31"/>
      <c r="O13" s="32"/>
      <c r="P13" s="33"/>
      <c r="Q13" s="32"/>
      <c r="R13" s="34">
        <f t="shared" si="0"/>
        <v>2181665.6900000004</v>
      </c>
    </row>
    <row r="14" spans="1:18" s="35" customFormat="1" ht="25.5">
      <c r="A14" s="36"/>
      <c r="B14" s="37"/>
      <c r="C14" s="22" t="s">
        <v>29</v>
      </c>
      <c r="D14" s="23"/>
      <c r="E14" s="24"/>
      <c r="F14" s="25" t="s">
        <v>28</v>
      </c>
      <c r="G14" s="26">
        <v>1085685.9899999998</v>
      </c>
      <c r="H14" s="27"/>
      <c r="I14" s="28"/>
      <c r="J14" s="29"/>
      <c r="K14" s="30"/>
      <c r="L14" s="27"/>
      <c r="M14" s="28"/>
      <c r="N14" s="31"/>
      <c r="O14" s="32"/>
      <c r="P14" s="33"/>
      <c r="Q14" s="32"/>
      <c r="R14" s="34">
        <f t="shared" si="0"/>
        <v>1085685.9899999998</v>
      </c>
    </row>
    <row r="15" spans="1:18" s="35" customFormat="1" ht="30">
      <c r="A15" s="36"/>
      <c r="B15" s="37"/>
      <c r="C15" s="22" t="s">
        <v>32</v>
      </c>
      <c r="D15" s="23"/>
      <c r="E15" s="24"/>
      <c r="F15" s="25" t="s">
        <v>28</v>
      </c>
      <c r="G15" s="26">
        <v>40876334.92999999</v>
      </c>
      <c r="H15" s="27"/>
      <c r="I15" s="28"/>
      <c r="J15" s="29"/>
      <c r="K15" s="30"/>
      <c r="L15" s="27"/>
      <c r="M15" s="28"/>
      <c r="N15" s="31"/>
      <c r="O15" s="32"/>
      <c r="P15" s="33"/>
      <c r="Q15" s="32"/>
      <c r="R15" s="34">
        <f t="shared" si="0"/>
        <v>40876334.92999999</v>
      </c>
    </row>
    <row r="16" spans="1:18" s="35" customFormat="1" ht="15">
      <c r="A16" s="36"/>
      <c r="B16" s="37"/>
      <c r="C16" s="38"/>
      <c r="D16" s="23"/>
      <c r="E16" s="24"/>
      <c r="F16" s="27"/>
      <c r="G16" s="39"/>
      <c r="H16" s="27"/>
      <c r="I16" s="28"/>
      <c r="J16" s="29"/>
      <c r="K16" s="30"/>
      <c r="L16" s="27"/>
      <c r="M16" s="28"/>
      <c r="N16" s="31"/>
      <c r="O16" s="32"/>
      <c r="P16" s="33"/>
      <c r="Q16" s="32"/>
      <c r="R16" s="34"/>
    </row>
    <row r="17" spans="1:18" s="35" customFormat="1" ht="15">
      <c r="A17" s="36"/>
      <c r="B17" s="37"/>
      <c r="C17" s="38"/>
      <c r="D17" s="23"/>
      <c r="E17" s="24"/>
      <c r="F17" s="27"/>
      <c r="G17" s="39"/>
      <c r="H17" s="27"/>
      <c r="I17" s="28"/>
      <c r="J17" s="29"/>
      <c r="K17" s="30"/>
      <c r="L17" s="27"/>
      <c r="M17" s="28"/>
      <c r="N17" s="31"/>
      <c r="O17" s="32"/>
      <c r="P17" s="33"/>
      <c r="Q17" s="32"/>
      <c r="R17" s="34"/>
    </row>
    <row r="18" spans="1:18" s="35" customFormat="1" ht="15">
      <c r="A18" s="36"/>
      <c r="B18" s="37"/>
      <c r="C18" s="38"/>
      <c r="D18" s="23"/>
      <c r="E18" s="24"/>
      <c r="F18" s="27"/>
      <c r="G18" s="39"/>
      <c r="H18" s="27"/>
      <c r="I18" s="28"/>
      <c r="J18" s="29"/>
      <c r="K18" s="30"/>
      <c r="L18" s="27"/>
      <c r="M18" s="28"/>
      <c r="N18" s="31"/>
      <c r="O18" s="32"/>
      <c r="P18" s="33"/>
      <c r="Q18" s="32"/>
      <c r="R18" s="34"/>
    </row>
    <row r="19" spans="1:18" s="49" customFormat="1" ht="12.75">
      <c r="A19" s="40"/>
      <c r="B19" s="41"/>
      <c r="C19" s="42"/>
      <c r="D19" s="43"/>
      <c r="E19" s="43"/>
      <c r="F19" s="44"/>
      <c r="G19" s="45">
        <f>SUM(G7:G18)</f>
        <v>63866702.86999999</v>
      </c>
      <c r="H19" s="44"/>
      <c r="I19" s="42"/>
      <c r="J19" s="46"/>
      <c r="K19" s="45">
        <f>SUM(K7:K18)</f>
        <v>0</v>
      </c>
      <c r="L19" s="44"/>
      <c r="M19" s="42"/>
      <c r="N19" s="47"/>
      <c r="O19" s="45">
        <f>SUM(O7:O18)</f>
        <v>0</v>
      </c>
      <c r="P19" s="42"/>
      <c r="Q19" s="45">
        <f>SUM(Q7:Q18)</f>
        <v>0</v>
      </c>
      <c r="R19" s="48">
        <f>SUM(R7:R18)</f>
        <v>63866702.86999999</v>
      </c>
    </row>
    <row r="20" spans="1:18" s="35" customFormat="1" ht="12.75">
      <c r="A20" s="36"/>
      <c r="B20" s="37"/>
      <c r="C20" s="38"/>
      <c r="D20" s="23"/>
      <c r="E20" s="24"/>
      <c r="F20" s="27"/>
      <c r="G20" s="39"/>
      <c r="H20" s="27"/>
      <c r="I20" s="28"/>
      <c r="J20" s="29"/>
      <c r="K20" s="30"/>
      <c r="L20" s="27"/>
      <c r="M20" s="28"/>
      <c r="N20" s="31"/>
      <c r="O20" s="32"/>
      <c r="P20" s="33"/>
      <c r="Q20" s="32"/>
      <c r="R20" s="50">
        <f>+G19+K19+O19+Q19</f>
        <v>63866702.86999999</v>
      </c>
    </row>
    <row r="21" spans="1:18" s="35" customFormat="1" ht="15">
      <c r="A21" s="36"/>
      <c r="B21" s="37"/>
      <c r="C21" s="38"/>
      <c r="D21" s="23"/>
      <c r="E21" s="24"/>
      <c r="F21" s="27"/>
      <c r="G21" s="39"/>
      <c r="H21" s="27"/>
      <c r="I21" s="28"/>
      <c r="J21" s="29"/>
      <c r="K21" s="30"/>
      <c r="L21" s="27"/>
      <c r="M21" s="28"/>
      <c r="N21" s="31"/>
      <c r="O21" s="32"/>
      <c r="P21" s="33"/>
      <c r="Q21" s="32"/>
      <c r="R21" s="34"/>
    </row>
    <row r="22" spans="1:18" s="35" customFormat="1" ht="15">
      <c r="A22" s="36"/>
      <c r="B22" s="37"/>
      <c r="C22" s="38"/>
      <c r="D22" s="23"/>
      <c r="E22" s="24"/>
      <c r="F22" s="27"/>
      <c r="G22" s="39"/>
      <c r="H22" s="27"/>
      <c r="I22" s="28"/>
      <c r="J22" s="29"/>
      <c r="K22" s="30"/>
      <c r="L22" s="27"/>
      <c r="M22" s="28"/>
      <c r="N22" s="31"/>
      <c r="O22" s="32"/>
      <c r="P22" s="33"/>
      <c r="Q22" s="32"/>
      <c r="R22" s="34"/>
    </row>
    <row r="23" spans="1:18" s="35" customFormat="1" ht="15">
      <c r="A23" s="36"/>
      <c r="B23" s="37"/>
      <c r="C23" s="38"/>
      <c r="D23" s="23"/>
      <c r="E23" s="24"/>
      <c r="F23" s="27"/>
      <c r="G23" s="39"/>
      <c r="H23" s="27"/>
      <c r="I23" s="28"/>
      <c r="J23" s="29"/>
      <c r="K23" s="30"/>
      <c r="L23" s="27"/>
      <c r="M23" s="28"/>
      <c r="N23" s="31"/>
      <c r="O23" s="32"/>
      <c r="P23" s="33"/>
      <c r="Q23" s="32"/>
      <c r="R23" s="34"/>
    </row>
    <row r="24" spans="1:18" s="35" customFormat="1" ht="15">
      <c r="A24" s="36"/>
      <c r="B24" s="37"/>
      <c r="C24" s="38"/>
      <c r="D24" s="23"/>
      <c r="E24" s="24"/>
      <c r="F24" s="27"/>
      <c r="G24" s="39"/>
      <c r="H24" s="27"/>
      <c r="I24" s="28"/>
      <c r="J24" s="29"/>
      <c r="K24" s="30"/>
      <c r="L24" s="27"/>
      <c r="M24" s="28"/>
      <c r="N24" s="31"/>
      <c r="O24" s="32"/>
      <c r="P24" s="33"/>
      <c r="Q24" s="32"/>
      <c r="R24" s="34"/>
    </row>
    <row r="25" spans="1:18" s="35" customFormat="1" ht="15">
      <c r="A25" s="36"/>
      <c r="B25" s="37"/>
      <c r="C25" s="38"/>
      <c r="D25" s="23"/>
      <c r="E25" s="24"/>
      <c r="F25" s="27"/>
      <c r="G25" s="39"/>
      <c r="H25" s="27"/>
      <c r="I25" s="28"/>
      <c r="J25" s="29"/>
      <c r="K25" s="30"/>
      <c r="L25" s="27"/>
      <c r="M25" s="28"/>
      <c r="N25" s="31"/>
      <c r="O25" s="32"/>
      <c r="P25" s="33"/>
      <c r="Q25" s="32"/>
      <c r="R25" s="34"/>
    </row>
    <row r="26" spans="1:18" s="35" customFormat="1" ht="15">
      <c r="A26" s="36"/>
      <c r="B26" s="37"/>
      <c r="C26" s="38"/>
      <c r="D26" s="23"/>
      <c r="E26" s="24"/>
      <c r="F26" s="27"/>
      <c r="G26" s="39"/>
      <c r="H26" s="27"/>
      <c r="I26" s="28"/>
      <c r="J26" s="29"/>
      <c r="K26" s="30"/>
      <c r="L26" s="27"/>
      <c r="M26" s="28"/>
      <c r="N26" s="31"/>
      <c r="O26" s="32"/>
      <c r="P26" s="33"/>
      <c r="Q26" s="32"/>
      <c r="R26" s="34"/>
    </row>
    <row r="27" spans="1:18" s="35" customFormat="1" ht="15">
      <c r="A27" s="36"/>
      <c r="B27" s="37"/>
      <c r="C27" s="38"/>
      <c r="D27" s="23"/>
      <c r="E27" s="24"/>
      <c r="F27" s="27"/>
      <c r="G27" s="39"/>
      <c r="H27" s="27"/>
      <c r="I27" s="28"/>
      <c r="J27" s="29"/>
      <c r="K27" s="30"/>
      <c r="L27" s="27"/>
      <c r="M27" s="28"/>
      <c r="N27" s="31"/>
      <c r="O27" s="32"/>
      <c r="P27" s="33"/>
      <c r="Q27" s="32"/>
      <c r="R27" s="34"/>
    </row>
    <row r="28" spans="1:18" s="35" customFormat="1" ht="15">
      <c r="A28" s="36"/>
      <c r="B28" s="37"/>
      <c r="C28" s="38"/>
      <c r="D28" s="23"/>
      <c r="E28" s="24"/>
      <c r="F28" s="27"/>
      <c r="G28" s="39"/>
      <c r="H28" s="27"/>
      <c r="I28" s="28"/>
      <c r="J28" s="29"/>
      <c r="K28" s="30"/>
      <c r="L28" s="27"/>
      <c r="M28" s="28"/>
      <c r="N28" s="31"/>
      <c r="O28" s="32"/>
      <c r="P28" s="33"/>
      <c r="Q28" s="32"/>
      <c r="R28" s="34"/>
    </row>
    <row r="29" spans="1:18" s="35" customFormat="1" ht="15">
      <c r="A29" s="36"/>
      <c r="B29" s="37"/>
      <c r="C29" s="38"/>
      <c r="D29" s="23"/>
      <c r="E29" s="24"/>
      <c r="F29" s="27"/>
      <c r="G29" s="39"/>
      <c r="H29" s="27"/>
      <c r="I29" s="28"/>
      <c r="J29" s="29"/>
      <c r="K29" s="30"/>
      <c r="L29" s="27"/>
      <c r="M29" s="28"/>
      <c r="N29" s="31"/>
      <c r="O29" s="32"/>
      <c r="P29" s="33"/>
      <c r="Q29" s="32"/>
      <c r="R29" s="34"/>
    </row>
    <row r="30" spans="1:18" s="35" customFormat="1" ht="15">
      <c r="A30" s="36"/>
      <c r="B30" s="37"/>
      <c r="C30" s="38"/>
      <c r="D30" s="23"/>
      <c r="E30" s="24"/>
      <c r="F30" s="27"/>
      <c r="G30" s="39"/>
      <c r="H30" s="27"/>
      <c r="I30" s="28"/>
      <c r="J30" s="29"/>
      <c r="K30" s="30"/>
      <c r="L30" s="27"/>
      <c r="M30" s="28"/>
      <c r="N30" s="31"/>
      <c r="O30" s="32"/>
      <c r="P30" s="33"/>
      <c r="Q30" s="32"/>
      <c r="R30" s="34"/>
    </row>
    <row r="31" spans="1:18" s="35" customFormat="1" ht="15">
      <c r="A31" s="36"/>
      <c r="B31" s="37"/>
      <c r="C31" s="38"/>
      <c r="D31" s="23"/>
      <c r="E31" s="24"/>
      <c r="F31" s="27"/>
      <c r="G31" s="39"/>
      <c r="H31" s="27"/>
      <c r="I31" s="28"/>
      <c r="J31" s="29"/>
      <c r="K31" s="30"/>
      <c r="L31" s="27"/>
      <c r="M31" s="28"/>
      <c r="N31" s="31"/>
      <c r="O31" s="32"/>
      <c r="P31" s="33"/>
      <c r="Q31" s="32"/>
      <c r="R31" s="34"/>
    </row>
    <row r="32" spans="1:18" s="35" customFormat="1" ht="15">
      <c r="A32" s="36"/>
      <c r="B32" s="37"/>
      <c r="C32" s="38"/>
      <c r="D32" s="23"/>
      <c r="E32" s="24"/>
      <c r="F32" s="27"/>
      <c r="G32" s="39"/>
      <c r="H32" s="27"/>
      <c r="I32" s="28"/>
      <c r="J32" s="29"/>
      <c r="K32" s="30"/>
      <c r="L32" s="27"/>
      <c r="M32" s="28"/>
      <c r="N32" s="31"/>
      <c r="O32" s="32"/>
      <c r="P32" s="33"/>
      <c r="Q32" s="32"/>
      <c r="R32" s="34"/>
    </row>
    <row r="33" spans="1:18" s="35" customFormat="1" ht="15">
      <c r="A33" s="36"/>
      <c r="B33" s="37"/>
      <c r="C33" s="38"/>
      <c r="D33" s="23"/>
      <c r="E33" s="24"/>
      <c r="F33" s="27"/>
      <c r="G33" s="39"/>
      <c r="H33" s="27"/>
      <c r="I33" s="28"/>
      <c r="J33" s="29"/>
      <c r="K33" s="30"/>
      <c r="L33" s="27"/>
      <c r="M33" s="28"/>
      <c r="N33" s="31"/>
      <c r="O33" s="32"/>
      <c r="P33" s="33"/>
      <c r="Q33" s="32"/>
      <c r="R33" s="34"/>
    </row>
    <row r="34" spans="1:18" s="35" customFormat="1" ht="15">
      <c r="A34" s="36"/>
      <c r="B34" s="37"/>
      <c r="C34" s="38"/>
      <c r="D34" s="23"/>
      <c r="E34" s="24"/>
      <c r="F34" s="27"/>
      <c r="G34" s="39"/>
      <c r="H34" s="27"/>
      <c r="I34" s="28"/>
      <c r="J34" s="29"/>
      <c r="K34" s="30"/>
      <c r="L34" s="27"/>
      <c r="M34" s="28"/>
      <c r="N34" s="31"/>
      <c r="O34" s="32"/>
      <c r="P34" s="33"/>
      <c r="Q34" s="32"/>
      <c r="R34" s="34"/>
    </row>
    <row r="35" spans="1:18" s="35" customFormat="1" ht="15">
      <c r="A35" s="36"/>
      <c r="B35" s="37"/>
      <c r="C35" s="38"/>
      <c r="D35" s="23"/>
      <c r="E35" s="24"/>
      <c r="F35" s="27"/>
      <c r="G35" s="39"/>
      <c r="H35" s="27"/>
      <c r="I35" s="28"/>
      <c r="J35" s="29"/>
      <c r="K35" s="30"/>
      <c r="L35" s="27"/>
      <c r="M35" s="28"/>
      <c r="N35" s="31"/>
      <c r="O35" s="32"/>
      <c r="P35" s="33"/>
      <c r="Q35" s="32"/>
      <c r="R35" s="34"/>
    </row>
    <row r="36" spans="1:18" s="35" customFormat="1" ht="15">
      <c r="A36" s="36"/>
      <c r="B36" s="37"/>
      <c r="C36" s="38"/>
      <c r="D36" s="23"/>
      <c r="E36" s="24"/>
      <c r="F36" s="27"/>
      <c r="G36" s="39"/>
      <c r="H36" s="27"/>
      <c r="I36" s="28"/>
      <c r="J36" s="29"/>
      <c r="K36" s="30"/>
      <c r="L36" s="27"/>
      <c r="M36" s="28"/>
      <c r="N36" s="31"/>
      <c r="O36" s="32"/>
      <c r="P36" s="33"/>
      <c r="Q36" s="32"/>
      <c r="R36" s="34"/>
    </row>
    <row r="37" spans="1:18" s="35" customFormat="1" ht="15">
      <c r="A37" s="36"/>
      <c r="B37" s="37"/>
      <c r="C37" s="38"/>
      <c r="D37" s="23"/>
      <c r="E37" s="24"/>
      <c r="F37" s="27"/>
      <c r="G37" s="39"/>
      <c r="H37" s="27"/>
      <c r="I37" s="28"/>
      <c r="J37" s="29"/>
      <c r="K37" s="30"/>
      <c r="L37" s="27"/>
      <c r="M37" s="28"/>
      <c r="N37" s="31"/>
      <c r="O37" s="32"/>
      <c r="P37" s="33"/>
      <c r="Q37" s="32"/>
      <c r="R37" s="34"/>
    </row>
    <row r="38" spans="1:18" s="35" customFormat="1" ht="15">
      <c r="A38" s="36"/>
      <c r="B38" s="37"/>
      <c r="C38" s="38"/>
      <c r="D38" s="23"/>
      <c r="E38" s="24"/>
      <c r="F38" s="27"/>
      <c r="G38" s="39"/>
      <c r="H38" s="27"/>
      <c r="I38" s="28"/>
      <c r="J38" s="29"/>
      <c r="K38" s="30"/>
      <c r="L38" s="27"/>
      <c r="M38" s="28"/>
      <c r="N38" s="31"/>
      <c r="O38" s="32"/>
      <c r="P38" s="33"/>
      <c r="Q38" s="32"/>
      <c r="R38" s="34"/>
    </row>
    <row r="39" spans="1:18" s="35" customFormat="1" ht="15">
      <c r="A39" s="36"/>
      <c r="B39" s="37"/>
      <c r="C39" s="38"/>
      <c r="D39" s="23"/>
      <c r="E39" s="24"/>
      <c r="F39" s="27"/>
      <c r="G39" s="39"/>
      <c r="H39" s="27"/>
      <c r="I39" s="28"/>
      <c r="J39" s="29"/>
      <c r="K39" s="30"/>
      <c r="L39" s="27"/>
      <c r="M39" s="28"/>
      <c r="N39" s="31"/>
      <c r="O39" s="32"/>
      <c r="P39" s="33"/>
      <c r="Q39" s="32"/>
      <c r="R39" s="34"/>
    </row>
    <row r="40" spans="1:18" s="35" customFormat="1" ht="15">
      <c r="A40" s="36"/>
      <c r="B40" s="37"/>
      <c r="C40" s="38"/>
      <c r="D40" s="23"/>
      <c r="E40" s="24"/>
      <c r="F40" s="27"/>
      <c r="G40" s="39"/>
      <c r="H40" s="27"/>
      <c r="I40" s="28"/>
      <c r="J40" s="29"/>
      <c r="K40" s="30"/>
      <c r="L40" s="27"/>
      <c r="M40" s="28"/>
      <c r="N40" s="31"/>
      <c r="O40" s="32"/>
      <c r="P40" s="33"/>
      <c r="Q40" s="32"/>
      <c r="R40" s="34"/>
    </row>
    <row r="41" spans="1:18" s="35" customFormat="1" ht="15">
      <c r="A41" s="36"/>
      <c r="B41" s="37"/>
      <c r="C41" s="38"/>
      <c r="D41" s="23"/>
      <c r="E41" s="24"/>
      <c r="F41" s="27"/>
      <c r="G41" s="39"/>
      <c r="H41" s="27"/>
      <c r="I41" s="28"/>
      <c r="J41" s="29"/>
      <c r="K41" s="30"/>
      <c r="L41" s="27"/>
      <c r="M41" s="28"/>
      <c r="N41" s="31"/>
      <c r="O41" s="32"/>
      <c r="P41" s="33"/>
      <c r="Q41" s="32"/>
      <c r="R41" s="34"/>
    </row>
    <row r="42" spans="1:18" s="35" customFormat="1" ht="15">
      <c r="A42" s="36"/>
      <c r="B42" s="37"/>
      <c r="C42" s="38"/>
      <c r="D42" s="23"/>
      <c r="E42" s="24"/>
      <c r="F42" s="27"/>
      <c r="G42" s="39"/>
      <c r="H42" s="27"/>
      <c r="I42" s="28"/>
      <c r="J42" s="29"/>
      <c r="K42" s="30"/>
      <c r="L42" s="27"/>
      <c r="M42" s="28"/>
      <c r="N42" s="31"/>
      <c r="O42" s="32"/>
      <c r="P42" s="33"/>
      <c r="Q42" s="32"/>
      <c r="R42" s="34"/>
    </row>
    <row r="43" spans="1:18" s="35" customFormat="1" ht="15">
      <c r="A43" s="36"/>
      <c r="B43" s="37"/>
      <c r="C43" s="38"/>
      <c r="D43" s="23"/>
      <c r="E43" s="24"/>
      <c r="F43" s="27"/>
      <c r="G43" s="39"/>
      <c r="H43" s="27"/>
      <c r="I43" s="28"/>
      <c r="J43" s="29"/>
      <c r="K43" s="30"/>
      <c r="L43" s="27"/>
      <c r="M43" s="28"/>
      <c r="N43" s="31"/>
      <c r="O43" s="32"/>
      <c r="P43" s="33"/>
      <c r="Q43" s="32"/>
      <c r="R43" s="34"/>
    </row>
    <row r="44" spans="1:18" s="35" customFormat="1" ht="15">
      <c r="A44" s="36"/>
      <c r="B44" s="37"/>
      <c r="C44" s="38"/>
      <c r="D44" s="23"/>
      <c r="E44" s="24"/>
      <c r="F44" s="27"/>
      <c r="G44" s="39"/>
      <c r="H44" s="27"/>
      <c r="I44" s="28"/>
      <c r="J44" s="29"/>
      <c r="K44" s="30"/>
      <c r="L44" s="27"/>
      <c r="M44" s="28"/>
      <c r="N44" s="31"/>
      <c r="O44" s="32"/>
      <c r="P44" s="33"/>
      <c r="Q44" s="32"/>
      <c r="R44" s="34"/>
    </row>
    <row r="45" spans="1:18" s="35" customFormat="1" ht="15">
      <c r="A45" s="36"/>
      <c r="B45" s="37"/>
      <c r="C45" s="38"/>
      <c r="D45" s="23"/>
      <c r="E45" s="24"/>
      <c r="F45" s="27"/>
      <c r="G45" s="39"/>
      <c r="H45" s="27"/>
      <c r="I45" s="28"/>
      <c r="J45" s="29"/>
      <c r="K45" s="30"/>
      <c r="L45" s="27"/>
      <c r="M45" s="28"/>
      <c r="N45" s="31"/>
      <c r="O45" s="32"/>
      <c r="P45" s="33"/>
      <c r="Q45" s="32"/>
      <c r="R45" s="34"/>
    </row>
    <row r="46" spans="1:18" s="35" customFormat="1" ht="15">
      <c r="A46" s="36"/>
      <c r="B46" s="37"/>
      <c r="C46" s="38"/>
      <c r="D46" s="23"/>
      <c r="E46" s="24"/>
      <c r="F46" s="27"/>
      <c r="G46" s="39"/>
      <c r="H46" s="27"/>
      <c r="I46" s="28"/>
      <c r="J46" s="29"/>
      <c r="K46" s="30"/>
      <c r="L46" s="27"/>
      <c r="M46" s="28"/>
      <c r="N46" s="31"/>
      <c r="O46" s="32"/>
      <c r="P46" s="33"/>
      <c r="Q46" s="32"/>
      <c r="R46" s="34"/>
    </row>
    <row r="47" spans="1:18" s="35" customFormat="1" ht="15">
      <c r="A47" s="36"/>
      <c r="B47" s="37"/>
      <c r="C47" s="38"/>
      <c r="D47" s="23"/>
      <c r="E47" s="24"/>
      <c r="F47" s="27"/>
      <c r="G47" s="39"/>
      <c r="H47" s="27"/>
      <c r="I47" s="28"/>
      <c r="J47" s="29"/>
      <c r="K47" s="30"/>
      <c r="L47" s="27"/>
      <c r="M47" s="28"/>
      <c r="N47" s="31"/>
      <c r="O47" s="32"/>
      <c r="P47" s="33"/>
      <c r="Q47" s="32"/>
      <c r="R47" s="34"/>
    </row>
    <row r="48" spans="1:18" s="35" customFormat="1" ht="15">
      <c r="A48" s="36"/>
      <c r="B48" s="37"/>
      <c r="C48" s="38"/>
      <c r="D48" s="23"/>
      <c r="E48" s="24"/>
      <c r="F48" s="27"/>
      <c r="G48" s="39"/>
      <c r="H48" s="27"/>
      <c r="I48" s="28"/>
      <c r="J48" s="29"/>
      <c r="K48" s="30"/>
      <c r="L48" s="27"/>
      <c r="M48" s="28"/>
      <c r="N48" s="31"/>
      <c r="O48" s="32"/>
      <c r="P48" s="33"/>
      <c r="Q48" s="32"/>
      <c r="R48" s="34"/>
    </row>
    <row r="49" spans="1:18" s="35" customFormat="1" ht="15">
      <c r="A49" s="36"/>
      <c r="B49" s="37"/>
      <c r="C49" s="38"/>
      <c r="D49" s="23"/>
      <c r="E49" s="24"/>
      <c r="F49" s="27"/>
      <c r="G49" s="39"/>
      <c r="H49" s="27"/>
      <c r="I49" s="28"/>
      <c r="J49" s="29"/>
      <c r="K49" s="30"/>
      <c r="L49" s="27"/>
      <c r="M49" s="28"/>
      <c r="N49" s="31"/>
      <c r="O49" s="32"/>
      <c r="P49" s="33"/>
      <c r="Q49" s="32"/>
      <c r="R49" s="34"/>
    </row>
    <row r="50" spans="1:18" s="35" customFormat="1" ht="15">
      <c r="A50" s="36"/>
      <c r="B50" s="37"/>
      <c r="C50" s="38"/>
      <c r="D50" s="23"/>
      <c r="E50" s="24"/>
      <c r="F50" s="27"/>
      <c r="G50" s="39"/>
      <c r="H50" s="27"/>
      <c r="I50" s="28"/>
      <c r="J50" s="29"/>
      <c r="K50" s="30"/>
      <c r="L50" s="27"/>
      <c r="M50" s="28"/>
      <c r="N50" s="31"/>
      <c r="O50" s="32"/>
      <c r="P50" s="33"/>
      <c r="Q50" s="32"/>
      <c r="R50" s="34"/>
    </row>
    <row r="51" spans="1:18" s="35" customFormat="1" ht="15">
      <c r="A51" s="36"/>
      <c r="B51" s="37"/>
      <c r="C51" s="38"/>
      <c r="D51" s="23"/>
      <c r="E51" s="24"/>
      <c r="F51" s="27"/>
      <c r="G51" s="39"/>
      <c r="H51" s="27"/>
      <c r="I51" s="28"/>
      <c r="J51" s="29"/>
      <c r="K51" s="30"/>
      <c r="L51" s="27"/>
      <c r="M51" s="28"/>
      <c r="N51" s="31"/>
      <c r="O51" s="32"/>
      <c r="P51" s="33"/>
      <c r="Q51" s="32"/>
      <c r="R51" s="34"/>
    </row>
    <row r="52" spans="1:18" s="35" customFormat="1" ht="15">
      <c r="A52" s="36"/>
      <c r="B52" s="37"/>
      <c r="C52" s="38"/>
      <c r="D52" s="23"/>
      <c r="E52" s="24"/>
      <c r="F52" s="27"/>
      <c r="G52" s="39"/>
      <c r="H52" s="27"/>
      <c r="I52" s="28"/>
      <c r="J52" s="29"/>
      <c r="K52" s="30"/>
      <c r="L52" s="27"/>
      <c r="M52" s="28"/>
      <c r="N52" s="31"/>
      <c r="O52" s="32"/>
      <c r="P52" s="33"/>
      <c r="Q52" s="32"/>
      <c r="R52" s="34"/>
    </row>
    <row r="53" spans="1:18" s="35" customFormat="1" ht="15">
      <c r="A53" s="36"/>
      <c r="B53" s="37"/>
      <c r="C53" s="38"/>
      <c r="D53" s="23"/>
      <c r="E53" s="24"/>
      <c r="F53" s="27"/>
      <c r="G53" s="39"/>
      <c r="H53" s="27"/>
      <c r="I53" s="28"/>
      <c r="J53" s="29"/>
      <c r="K53" s="30"/>
      <c r="L53" s="27"/>
      <c r="M53" s="28"/>
      <c r="N53" s="31"/>
      <c r="O53" s="32"/>
      <c r="P53" s="33"/>
      <c r="Q53" s="32"/>
      <c r="R53" s="34"/>
    </row>
    <row r="54" spans="1:18" s="35" customFormat="1" ht="15">
      <c r="A54" s="36"/>
      <c r="B54" s="37"/>
      <c r="C54" s="38"/>
      <c r="D54" s="23"/>
      <c r="E54" s="24"/>
      <c r="F54" s="27"/>
      <c r="G54" s="39"/>
      <c r="H54" s="27"/>
      <c r="I54" s="28"/>
      <c r="J54" s="29"/>
      <c r="K54" s="30"/>
      <c r="L54" s="27"/>
      <c r="M54" s="28"/>
      <c r="N54" s="31"/>
      <c r="O54" s="32"/>
      <c r="P54" s="33"/>
      <c r="Q54" s="32"/>
      <c r="R54" s="34"/>
    </row>
    <row r="55" spans="1:18" s="35" customFormat="1" ht="15">
      <c r="A55" s="36"/>
      <c r="B55" s="37"/>
      <c r="C55" s="38"/>
      <c r="D55" s="23"/>
      <c r="E55" s="24"/>
      <c r="F55" s="27"/>
      <c r="G55" s="39"/>
      <c r="H55" s="27"/>
      <c r="I55" s="28"/>
      <c r="J55" s="29"/>
      <c r="K55" s="30"/>
      <c r="L55" s="27"/>
      <c r="M55" s="28"/>
      <c r="N55" s="31"/>
      <c r="O55" s="32"/>
      <c r="P55" s="33"/>
      <c r="Q55" s="32"/>
      <c r="R55" s="34"/>
    </row>
    <row r="56" spans="1:18" s="35" customFormat="1" ht="15">
      <c r="A56" s="36"/>
      <c r="B56" s="37"/>
      <c r="C56" s="38"/>
      <c r="D56" s="23"/>
      <c r="E56" s="24"/>
      <c r="F56" s="27"/>
      <c r="G56" s="39"/>
      <c r="H56" s="27"/>
      <c r="I56" s="28"/>
      <c r="J56" s="29"/>
      <c r="K56" s="30"/>
      <c r="L56" s="27"/>
      <c r="M56" s="28"/>
      <c r="N56" s="31"/>
      <c r="O56" s="32"/>
      <c r="P56" s="33"/>
      <c r="Q56" s="32"/>
      <c r="R56" s="34"/>
    </row>
    <row r="57" spans="1:18" s="35" customFormat="1" ht="15">
      <c r="A57" s="36"/>
      <c r="B57" s="37"/>
      <c r="C57" s="38"/>
      <c r="D57" s="23"/>
      <c r="E57" s="24"/>
      <c r="F57" s="27"/>
      <c r="G57" s="39"/>
      <c r="H57" s="27"/>
      <c r="I57" s="28"/>
      <c r="J57" s="29"/>
      <c r="K57" s="30"/>
      <c r="L57" s="27"/>
      <c r="M57" s="28"/>
      <c r="N57" s="31"/>
      <c r="O57" s="32"/>
      <c r="P57" s="33"/>
      <c r="Q57" s="32"/>
      <c r="R57" s="34"/>
    </row>
    <row r="58" spans="1:18" s="35" customFormat="1" ht="15">
      <c r="A58" s="36"/>
      <c r="B58" s="37"/>
      <c r="C58" s="38"/>
      <c r="D58" s="23"/>
      <c r="E58" s="24"/>
      <c r="F58" s="27"/>
      <c r="G58" s="39"/>
      <c r="H58" s="27"/>
      <c r="I58" s="28"/>
      <c r="J58" s="29"/>
      <c r="K58" s="30"/>
      <c r="L58" s="27"/>
      <c r="M58" s="28"/>
      <c r="N58" s="31"/>
      <c r="O58" s="32"/>
      <c r="P58" s="33"/>
      <c r="Q58" s="32"/>
      <c r="R58" s="34"/>
    </row>
    <row r="59" spans="1:18" s="35" customFormat="1" ht="15">
      <c r="A59" s="36"/>
      <c r="B59" s="37"/>
      <c r="C59" s="38"/>
      <c r="D59" s="23"/>
      <c r="E59" s="24"/>
      <c r="F59" s="27"/>
      <c r="G59" s="39"/>
      <c r="H59" s="27"/>
      <c r="I59" s="28"/>
      <c r="J59" s="29"/>
      <c r="K59" s="30"/>
      <c r="L59" s="27"/>
      <c r="M59" s="28"/>
      <c r="N59" s="31"/>
      <c r="O59" s="32"/>
      <c r="P59" s="33"/>
      <c r="Q59" s="32"/>
      <c r="R59" s="34"/>
    </row>
    <row r="60" spans="1:18" s="35" customFormat="1" ht="15">
      <c r="A60" s="36"/>
      <c r="B60" s="37"/>
      <c r="C60" s="38"/>
      <c r="D60" s="23"/>
      <c r="E60" s="24"/>
      <c r="F60" s="27"/>
      <c r="G60" s="39"/>
      <c r="H60" s="27"/>
      <c r="I60" s="28"/>
      <c r="J60" s="29"/>
      <c r="K60" s="30"/>
      <c r="L60" s="27"/>
      <c r="M60" s="28"/>
      <c r="N60" s="31"/>
      <c r="O60" s="32"/>
      <c r="P60" s="33"/>
      <c r="Q60" s="32"/>
      <c r="R60" s="34"/>
    </row>
    <row r="61" spans="1:18" s="35" customFormat="1" ht="15">
      <c r="A61" s="36"/>
      <c r="B61" s="37"/>
      <c r="C61" s="38"/>
      <c r="D61" s="23"/>
      <c r="E61" s="24"/>
      <c r="F61" s="27"/>
      <c r="G61" s="39"/>
      <c r="H61" s="27"/>
      <c r="I61" s="28"/>
      <c r="J61" s="29"/>
      <c r="K61" s="30"/>
      <c r="L61" s="27"/>
      <c r="M61" s="28"/>
      <c r="N61" s="31"/>
      <c r="O61" s="32"/>
      <c r="P61" s="33"/>
      <c r="Q61" s="32"/>
      <c r="R61" s="34"/>
    </row>
    <row r="62" spans="1:18" s="35" customFormat="1" ht="15">
      <c r="A62" s="36"/>
      <c r="B62" s="37"/>
      <c r="C62" s="38"/>
      <c r="D62" s="23"/>
      <c r="E62" s="24"/>
      <c r="F62" s="27"/>
      <c r="G62" s="39"/>
      <c r="H62" s="27"/>
      <c r="I62" s="28"/>
      <c r="J62" s="29"/>
      <c r="K62" s="30"/>
      <c r="L62" s="27"/>
      <c r="M62" s="28"/>
      <c r="N62" s="31"/>
      <c r="O62" s="32"/>
      <c r="P62" s="33"/>
      <c r="Q62" s="32"/>
      <c r="R62" s="34"/>
    </row>
    <row r="63" spans="1:18" s="35" customFormat="1" ht="15">
      <c r="A63" s="36"/>
      <c r="B63" s="37"/>
      <c r="C63" s="38"/>
      <c r="D63" s="23"/>
      <c r="E63" s="24"/>
      <c r="F63" s="27"/>
      <c r="G63" s="39"/>
      <c r="H63" s="27"/>
      <c r="I63" s="28"/>
      <c r="J63" s="29"/>
      <c r="K63" s="30"/>
      <c r="L63" s="27"/>
      <c r="M63" s="28"/>
      <c r="N63" s="31"/>
      <c r="O63" s="32"/>
      <c r="P63" s="33"/>
      <c r="Q63" s="32"/>
      <c r="R63" s="34"/>
    </row>
    <row r="64" spans="1:18" s="35" customFormat="1" ht="15">
      <c r="A64" s="36"/>
      <c r="B64" s="37"/>
      <c r="C64" s="38"/>
      <c r="D64" s="23"/>
      <c r="E64" s="24"/>
      <c r="F64" s="27"/>
      <c r="G64" s="39"/>
      <c r="H64" s="27"/>
      <c r="I64" s="28"/>
      <c r="J64" s="29"/>
      <c r="K64" s="30"/>
      <c r="L64" s="27"/>
      <c r="M64" s="28"/>
      <c r="N64" s="31"/>
      <c r="O64" s="32"/>
      <c r="P64" s="33"/>
      <c r="Q64" s="32"/>
      <c r="R64" s="34"/>
    </row>
    <row r="65" spans="1:18" s="35" customFormat="1" ht="15">
      <c r="A65" s="36"/>
      <c r="B65" s="37"/>
      <c r="C65" s="38"/>
      <c r="D65" s="23"/>
      <c r="E65" s="24"/>
      <c r="F65" s="27"/>
      <c r="G65" s="39"/>
      <c r="H65" s="27"/>
      <c r="I65" s="28"/>
      <c r="J65" s="29"/>
      <c r="K65" s="30"/>
      <c r="L65" s="27"/>
      <c r="M65" s="28"/>
      <c r="N65" s="31"/>
      <c r="O65" s="32"/>
      <c r="P65" s="33"/>
      <c r="Q65" s="32"/>
      <c r="R65" s="34"/>
    </row>
    <row r="66" spans="1:18" s="35" customFormat="1" ht="15">
      <c r="A66" s="36"/>
      <c r="B66" s="37"/>
      <c r="C66" s="38"/>
      <c r="D66" s="23"/>
      <c r="E66" s="24"/>
      <c r="F66" s="27"/>
      <c r="G66" s="39"/>
      <c r="H66" s="27"/>
      <c r="I66" s="28"/>
      <c r="J66" s="29"/>
      <c r="K66" s="30"/>
      <c r="L66" s="27"/>
      <c r="M66" s="28"/>
      <c r="N66" s="31"/>
      <c r="O66" s="32"/>
      <c r="P66" s="33"/>
      <c r="Q66" s="32"/>
      <c r="R66" s="34"/>
    </row>
    <row r="67" spans="1:18" s="35" customFormat="1" ht="15">
      <c r="A67" s="36"/>
      <c r="B67" s="37"/>
      <c r="C67" s="38"/>
      <c r="D67" s="23"/>
      <c r="E67" s="24"/>
      <c r="F67" s="27"/>
      <c r="G67" s="39"/>
      <c r="H67" s="27"/>
      <c r="I67" s="28"/>
      <c r="J67" s="29"/>
      <c r="K67" s="30"/>
      <c r="L67" s="27"/>
      <c r="M67" s="28"/>
      <c r="N67" s="31"/>
      <c r="O67" s="32"/>
      <c r="P67" s="33"/>
      <c r="Q67" s="32"/>
      <c r="R67" s="34"/>
    </row>
    <row r="68" spans="1:18" s="35" customFormat="1" ht="15">
      <c r="A68" s="36"/>
      <c r="B68" s="37"/>
      <c r="C68" s="38"/>
      <c r="D68" s="23"/>
      <c r="E68" s="24"/>
      <c r="F68" s="27"/>
      <c r="G68" s="39"/>
      <c r="H68" s="27"/>
      <c r="I68" s="28"/>
      <c r="J68" s="29"/>
      <c r="K68" s="30"/>
      <c r="L68" s="27"/>
      <c r="M68" s="28"/>
      <c r="N68" s="31"/>
      <c r="O68" s="32"/>
      <c r="P68" s="33"/>
      <c r="Q68" s="32"/>
      <c r="R68" s="34"/>
    </row>
    <row r="69" spans="1:18" s="35" customFormat="1" ht="15">
      <c r="A69" s="36"/>
      <c r="B69" s="37"/>
      <c r="C69" s="38"/>
      <c r="D69" s="23"/>
      <c r="E69" s="24"/>
      <c r="F69" s="27"/>
      <c r="G69" s="39"/>
      <c r="H69" s="27"/>
      <c r="I69" s="28"/>
      <c r="J69" s="29"/>
      <c r="K69" s="30"/>
      <c r="L69" s="27"/>
      <c r="M69" s="28"/>
      <c r="N69" s="31"/>
      <c r="O69" s="32"/>
      <c r="P69" s="33"/>
      <c r="Q69" s="32"/>
      <c r="R69" s="34"/>
    </row>
    <row r="70" spans="1:18" s="35" customFormat="1" ht="15">
      <c r="A70" s="36"/>
      <c r="B70" s="37"/>
      <c r="C70" s="38"/>
      <c r="D70" s="23"/>
      <c r="E70" s="24"/>
      <c r="F70" s="27"/>
      <c r="G70" s="39"/>
      <c r="H70" s="27"/>
      <c r="I70" s="28"/>
      <c r="J70" s="29"/>
      <c r="K70" s="30"/>
      <c r="L70" s="27"/>
      <c r="M70" s="28"/>
      <c r="N70" s="31"/>
      <c r="O70" s="32"/>
      <c r="P70" s="33"/>
      <c r="Q70" s="32"/>
      <c r="R70" s="34"/>
    </row>
    <row r="71" spans="1:18" s="35" customFormat="1" ht="15">
      <c r="A71" s="36"/>
      <c r="B71" s="37"/>
      <c r="C71" s="38"/>
      <c r="D71" s="23"/>
      <c r="E71" s="24"/>
      <c r="F71" s="27"/>
      <c r="G71" s="39"/>
      <c r="H71" s="27"/>
      <c r="I71" s="28"/>
      <c r="J71" s="29"/>
      <c r="K71" s="30"/>
      <c r="L71" s="27"/>
      <c r="M71" s="28"/>
      <c r="N71" s="31"/>
      <c r="O71" s="32"/>
      <c r="P71" s="33"/>
      <c r="Q71" s="32"/>
      <c r="R71" s="34"/>
    </row>
    <row r="72" spans="1:18" s="35" customFormat="1" ht="15">
      <c r="A72" s="36"/>
      <c r="B72" s="37"/>
      <c r="C72" s="38"/>
      <c r="D72" s="23"/>
      <c r="E72" s="24"/>
      <c r="F72" s="27"/>
      <c r="G72" s="39"/>
      <c r="H72" s="27"/>
      <c r="I72" s="28"/>
      <c r="J72" s="29"/>
      <c r="K72" s="30"/>
      <c r="L72" s="27"/>
      <c r="M72" s="28"/>
      <c r="N72" s="31"/>
      <c r="O72" s="32"/>
      <c r="P72" s="33"/>
      <c r="Q72" s="32"/>
      <c r="R72" s="34"/>
    </row>
    <row r="73" spans="1:18" s="35" customFormat="1" ht="15">
      <c r="A73" s="36"/>
      <c r="B73" s="37"/>
      <c r="C73" s="38"/>
      <c r="D73" s="23"/>
      <c r="E73" s="24"/>
      <c r="F73" s="27"/>
      <c r="G73" s="39"/>
      <c r="H73" s="27"/>
      <c r="I73" s="28"/>
      <c r="J73" s="29"/>
      <c r="K73" s="30"/>
      <c r="L73" s="27"/>
      <c r="M73" s="28"/>
      <c r="N73" s="31"/>
      <c r="O73" s="32"/>
      <c r="P73" s="33"/>
      <c r="Q73" s="32"/>
      <c r="R73" s="34"/>
    </row>
    <row r="74" spans="1:18" s="35" customFormat="1" ht="15">
      <c r="A74" s="36"/>
      <c r="B74" s="37"/>
      <c r="C74" s="38"/>
      <c r="D74" s="23"/>
      <c r="E74" s="24"/>
      <c r="F74" s="27"/>
      <c r="G74" s="39"/>
      <c r="H74" s="27"/>
      <c r="I74" s="28"/>
      <c r="J74" s="29"/>
      <c r="K74" s="30"/>
      <c r="L74" s="27"/>
      <c r="M74" s="28"/>
      <c r="N74" s="31"/>
      <c r="O74" s="32"/>
      <c r="P74" s="33"/>
      <c r="Q74" s="32"/>
      <c r="R74" s="34"/>
    </row>
    <row r="75" spans="1:18" s="35" customFormat="1" ht="15">
      <c r="A75" s="36"/>
      <c r="B75" s="37"/>
      <c r="C75" s="38"/>
      <c r="D75" s="23"/>
      <c r="E75" s="24"/>
      <c r="F75" s="27"/>
      <c r="G75" s="39"/>
      <c r="H75" s="27"/>
      <c r="I75" s="28"/>
      <c r="J75" s="29"/>
      <c r="K75" s="30"/>
      <c r="L75" s="27"/>
      <c r="M75" s="28"/>
      <c r="N75" s="31"/>
      <c r="O75" s="32"/>
      <c r="P75" s="33"/>
      <c r="Q75" s="32"/>
      <c r="R75" s="34"/>
    </row>
    <row r="76" spans="1:18" s="35" customFormat="1" ht="15">
      <c r="A76" s="36"/>
      <c r="B76" s="37"/>
      <c r="C76" s="38"/>
      <c r="D76" s="23"/>
      <c r="E76" s="24"/>
      <c r="F76" s="27"/>
      <c r="G76" s="39"/>
      <c r="H76" s="27"/>
      <c r="I76" s="28"/>
      <c r="J76" s="29"/>
      <c r="K76" s="30"/>
      <c r="L76" s="27"/>
      <c r="M76" s="28"/>
      <c r="N76" s="31"/>
      <c r="O76" s="32"/>
      <c r="P76" s="33"/>
      <c r="Q76" s="32"/>
      <c r="R76" s="34"/>
    </row>
    <row r="77" spans="1:18" s="35" customFormat="1" ht="15">
      <c r="A77" s="36"/>
      <c r="B77" s="37"/>
      <c r="C77" s="38"/>
      <c r="D77" s="23"/>
      <c r="E77" s="24"/>
      <c r="F77" s="27"/>
      <c r="G77" s="39"/>
      <c r="H77" s="27"/>
      <c r="I77" s="28"/>
      <c r="J77" s="29"/>
      <c r="K77" s="30"/>
      <c r="L77" s="27"/>
      <c r="M77" s="28"/>
      <c r="N77" s="31"/>
      <c r="O77" s="32"/>
      <c r="P77" s="33"/>
      <c r="Q77" s="32"/>
      <c r="R77" s="34"/>
    </row>
    <row r="78" spans="1:18" s="35" customFormat="1" ht="15">
      <c r="A78" s="36"/>
      <c r="B78" s="37"/>
      <c r="C78" s="38"/>
      <c r="D78" s="23"/>
      <c r="E78" s="24"/>
      <c r="F78" s="27"/>
      <c r="G78" s="39"/>
      <c r="H78" s="27"/>
      <c r="I78" s="28"/>
      <c r="J78" s="29"/>
      <c r="K78" s="30"/>
      <c r="L78" s="27"/>
      <c r="M78" s="28"/>
      <c r="N78" s="31"/>
      <c r="O78" s="32"/>
      <c r="P78" s="33"/>
      <c r="Q78" s="32"/>
      <c r="R78" s="34"/>
    </row>
    <row r="79" spans="1:18" s="35" customFormat="1" ht="15">
      <c r="A79" s="36"/>
      <c r="B79" s="37"/>
      <c r="C79" s="38"/>
      <c r="D79" s="23"/>
      <c r="E79" s="24"/>
      <c r="F79" s="27"/>
      <c r="G79" s="39"/>
      <c r="H79" s="27"/>
      <c r="I79" s="28"/>
      <c r="J79" s="29"/>
      <c r="K79" s="30"/>
      <c r="L79" s="27"/>
      <c r="M79" s="28"/>
      <c r="N79" s="31"/>
      <c r="O79" s="32"/>
      <c r="P79" s="92"/>
      <c r="Q79" s="34"/>
      <c r="R79" s="34"/>
    </row>
    <row r="80" spans="1:18" s="35" customFormat="1" ht="15">
      <c r="A80" s="36"/>
      <c r="B80" s="37"/>
      <c r="C80" s="38"/>
      <c r="D80" s="23"/>
      <c r="E80" s="24"/>
      <c r="F80" s="27"/>
      <c r="G80" s="39"/>
      <c r="H80" s="27"/>
      <c r="I80" s="28"/>
      <c r="J80" s="29"/>
      <c r="K80" s="30"/>
      <c r="L80" s="27"/>
      <c r="M80" s="28"/>
      <c r="N80" s="31"/>
      <c r="O80" s="32"/>
      <c r="P80" s="93"/>
      <c r="Q80" s="34"/>
      <c r="R80" s="34"/>
    </row>
    <row r="81" spans="1:18" s="35" customFormat="1" ht="15">
      <c r="A81" s="36"/>
      <c r="B81" s="37"/>
      <c r="C81" s="38"/>
      <c r="D81" s="23"/>
      <c r="E81" s="24"/>
      <c r="F81" s="27"/>
      <c r="G81" s="39"/>
      <c r="H81" s="27"/>
      <c r="I81" s="28"/>
      <c r="J81" s="29"/>
      <c r="K81" s="30"/>
      <c r="L81" s="27"/>
      <c r="M81" s="28"/>
      <c r="N81" s="31"/>
      <c r="O81" s="32"/>
      <c r="P81" s="93"/>
      <c r="Q81" s="34"/>
      <c r="R81" s="34"/>
    </row>
    <row r="82" spans="1:18" s="35" customFormat="1" ht="15">
      <c r="A82" s="36"/>
      <c r="B82" s="37"/>
      <c r="C82" s="38"/>
      <c r="D82" s="23"/>
      <c r="E82" s="24"/>
      <c r="F82" s="27"/>
      <c r="G82" s="39"/>
      <c r="H82" s="27"/>
      <c r="I82" s="28"/>
      <c r="J82" s="29"/>
      <c r="K82" s="30"/>
      <c r="L82" s="27"/>
      <c r="M82" s="28"/>
      <c r="N82" s="31"/>
      <c r="O82" s="32"/>
      <c r="P82" s="93"/>
      <c r="Q82" s="34"/>
      <c r="R82" s="34"/>
    </row>
    <row r="83" spans="1:18" s="35" customFormat="1" ht="15">
      <c r="A83" s="36"/>
      <c r="B83" s="37"/>
      <c r="C83" s="38"/>
      <c r="D83" s="23"/>
      <c r="E83" s="24"/>
      <c r="F83" s="27"/>
      <c r="G83" s="39"/>
      <c r="H83" s="27"/>
      <c r="I83" s="28"/>
      <c r="J83" s="29"/>
      <c r="K83" s="30"/>
      <c r="L83" s="27"/>
      <c r="M83" s="28"/>
      <c r="N83" s="31"/>
      <c r="O83" s="32"/>
      <c r="P83" s="93"/>
      <c r="Q83" s="34"/>
      <c r="R83" s="34"/>
    </row>
    <row r="84" spans="1:18" s="35" customFormat="1" ht="15">
      <c r="A84" s="36"/>
      <c r="B84" s="37"/>
      <c r="C84" s="38"/>
      <c r="D84" s="23"/>
      <c r="E84" s="24"/>
      <c r="F84" s="27"/>
      <c r="G84" s="39"/>
      <c r="H84" s="27"/>
      <c r="I84" s="28"/>
      <c r="J84" s="29"/>
      <c r="K84" s="30"/>
      <c r="L84" s="27"/>
      <c r="M84" s="28"/>
      <c r="N84" s="31"/>
      <c r="O84" s="32"/>
      <c r="P84" s="93"/>
      <c r="Q84" s="34"/>
      <c r="R84" s="34"/>
    </row>
    <row r="85" spans="1:18" s="35" customFormat="1" ht="15">
      <c r="A85" s="36"/>
      <c r="B85" s="37"/>
      <c r="C85" s="38"/>
      <c r="D85" s="23"/>
      <c r="E85" s="24"/>
      <c r="F85" s="27"/>
      <c r="G85" s="39"/>
      <c r="H85" s="27"/>
      <c r="I85" s="28"/>
      <c r="J85" s="29"/>
      <c r="K85" s="30"/>
      <c r="L85" s="27"/>
      <c r="M85" s="28"/>
      <c r="N85" s="31"/>
      <c r="O85" s="32"/>
      <c r="P85" s="94"/>
      <c r="Q85" s="34"/>
      <c r="R85" s="34"/>
    </row>
    <row r="86" spans="1:18" s="35" customFormat="1" ht="15">
      <c r="A86" s="36"/>
      <c r="B86" s="37"/>
      <c r="C86" s="38"/>
      <c r="D86" s="23"/>
      <c r="E86" s="24"/>
      <c r="F86" s="27"/>
      <c r="G86" s="39"/>
      <c r="H86" s="27"/>
      <c r="I86" s="28"/>
      <c r="J86" s="29"/>
      <c r="K86" s="30"/>
      <c r="L86" s="27"/>
      <c r="M86" s="28"/>
      <c r="N86" s="31"/>
      <c r="O86" s="32"/>
      <c r="P86" s="92"/>
      <c r="Q86" s="34"/>
      <c r="R86" s="34"/>
    </row>
    <row r="87" spans="1:18" s="35" customFormat="1" ht="15">
      <c r="A87" s="36"/>
      <c r="B87" s="37"/>
      <c r="C87" s="38"/>
      <c r="D87" s="23"/>
      <c r="E87" s="24"/>
      <c r="F87" s="27"/>
      <c r="G87" s="39"/>
      <c r="H87" s="27"/>
      <c r="I87" s="28"/>
      <c r="J87" s="29"/>
      <c r="K87" s="30"/>
      <c r="L87" s="27"/>
      <c r="M87" s="28"/>
      <c r="N87" s="31"/>
      <c r="O87" s="32"/>
      <c r="P87" s="94"/>
      <c r="Q87" s="34"/>
      <c r="R87" s="34"/>
    </row>
    <row r="88" spans="1:18" s="35" customFormat="1" ht="15">
      <c r="A88" s="36"/>
      <c r="B88" s="37"/>
      <c r="C88" s="38"/>
      <c r="D88" s="23"/>
      <c r="E88" s="24"/>
      <c r="F88" s="27"/>
      <c r="G88" s="39"/>
      <c r="H88" s="27"/>
      <c r="I88" s="28"/>
      <c r="J88" s="29"/>
      <c r="K88" s="30"/>
      <c r="L88" s="27"/>
      <c r="M88" s="28"/>
      <c r="N88" s="31"/>
      <c r="O88" s="32"/>
      <c r="P88" s="33"/>
      <c r="Q88" s="32"/>
      <c r="R88" s="34"/>
    </row>
    <row r="89" spans="1:18" s="35" customFormat="1" ht="15">
      <c r="A89" s="36"/>
      <c r="B89" s="37"/>
      <c r="C89" s="38"/>
      <c r="D89" s="23"/>
      <c r="E89" s="24"/>
      <c r="F89" s="27"/>
      <c r="G89" s="39"/>
      <c r="H89" s="27"/>
      <c r="I89" s="28"/>
      <c r="J89" s="29"/>
      <c r="K89" s="30"/>
      <c r="L89" s="27"/>
      <c r="M89" s="28"/>
      <c r="N89" s="31"/>
      <c r="O89" s="32"/>
      <c r="P89" s="33"/>
      <c r="Q89" s="32"/>
      <c r="R89" s="34"/>
    </row>
    <row r="90" spans="1:18" s="35" customFormat="1" ht="15">
      <c r="A90" s="36"/>
      <c r="B90" s="37"/>
      <c r="C90" s="38"/>
      <c r="D90" s="23"/>
      <c r="E90" s="24"/>
      <c r="F90" s="27"/>
      <c r="G90" s="39"/>
      <c r="H90" s="27"/>
      <c r="I90" s="28"/>
      <c r="J90" s="29"/>
      <c r="K90" s="30"/>
      <c r="L90" s="27"/>
      <c r="M90" s="28"/>
      <c r="N90" s="31"/>
      <c r="O90" s="32"/>
      <c r="P90" s="33"/>
      <c r="Q90" s="32"/>
      <c r="R90" s="34"/>
    </row>
    <row r="91" spans="1:18" s="35" customFormat="1" ht="15">
      <c r="A91" s="36"/>
      <c r="B91" s="37"/>
      <c r="C91" s="38"/>
      <c r="D91" s="23"/>
      <c r="E91" s="24"/>
      <c r="F91" s="27"/>
      <c r="G91" s="39"/>
      <c r="H91" s="27"/>
      <c r="I91" s="28"/>
      <c r="J91" s="29"/>
      <c r="K91" s="30"/>
      <c r="L91" s="27"/>
      <c r="M91" s="28"/>
      <c r="N91" s="31"/>
      <c r="O91" s="32"/>
      <c r="P91" s="33"/>
      <c r="Q91" s="32"/>
      <c r="R91" s="34"/>
    </row>
    <row r="92" spans="1:18" s="35" customFormat="1" ht="15">
      <c r="A92" s="36"/>
      <c r="B92" s="37"/>
      <c r="C92" s="38"/>
      <c r="D92" s="23"/>
      <c r="E92" s="24"/>
      <c r="F92" s="27"/>
      <c r="G92" s="39"/>
      <c r="H92" s="27"/>
      <c r="I92" s="28"/>
      <c r="J92" s="29"/>
      <c r="K92" s="30"/>
      <c r="L92" s="27"/>
      <c r="M92" s="28"/>
      <c r="N92" s="31"/>
      <c r="O92" s="32"/>
      <c r="P92" s="33"/>
      <c r="Q92" s="32"/>
      <c r="R92" s="34"/>
    </row>
    <row r="93" spans="1:18" s="35" customFormat="1" ht="15">
      <c r="A93" s="36"/>
      <c r="B93" s="37"/>
      <c r="C93" s="38"/>
      <c r="D93" s="23"/>
      <c r="E93" s="24"/>
      <c r="F93" s="27"/>
      <c r="G93" s="39"/>
      <c r="H93" s="27"/>
      <c r="I93" s="28"/>
      <c r="J93" s="29"/>
      <c r="K93" s="30"/>
      <c r="L93" s="27"/>
      <c r="M93" s="28"/>
      <c r="N93" s="31"/>
      <c r="O93" s="32"/>
      <c r="P93" s="33"/>
      <c r="Q93" s="32"/>
      <c r="R93" s="34"/>
    </row>
    <row r="94" spans="1:18" s="35" customFormat="1" ht="15">
      <c r="A94" s="36"/>
      <c r="B94" s="37"/>
      <c r="C94" s="38"/>
      <c r="D94" s="23"/>
      <c r="E94" s="24"/>
      <c r="F94" s="27"/>
      <c r="G94" s="39"/>
      <c r="H94" s="27"/>
      <c r="I94" s="28"/>
      <c r="J94" s="29"/>
      <c r="K94" s="30"/>
      <c r="L94" s="27"/>
      <c r="M94" s="28"/>
      <c r="N94" s="31"/>
      <c r="O94" s="32"/>
      <c r="P94" s="33"/>
      <c r="Q94" s="32"/>
      <c r="R94" s="34"/>
    </row>
    <row r="95" spans="1:18" s="35" customFormat="1" ht="15">
      <c r="A95" s="36"/>
      <c r="B95" s="37"/>
      <c r="C95" s="38"/>
      <c r="D95" s="23"/>
      <c r="E95" s="24"/>
      <c r="F95" s="27"/>
      <c r="G95" s="39"/>
      <c r="H95" s="27"/>
      <c r="I95" s="28"/>
      <c r="J95" s="29"/>
      <c r="K95" s="30"/>
      <c r="L95" s="27"/>
      <c r="M95" s="28"/>
      <c r="N95" s="31"/>
      <c r="O95" s="32"/>
      <c r="P95" s="33"/>
      <c r="Q95" s="32"/>
      <c r="R95" s="34"/>
    </row>
    <row r="96" spans="1:18" s="35" customFormat="1" ht="15">
      <c r="A96" s="36"/>
      <c r="B96" s="37"/>
      <c r="C96" s="38"/>
      <c r="D96" s="23"/>
      <c r="E96" s="24"/>
      <c r="F96" s="27"/>
      <c r="G96" s="39"/>
      <c r="H96" s="27"/>
      <c r="I96" s="28"/>
      <c r="J96" s="29"/>
      <c r="K96" s="30"/>
      <c r="L96" s="27"/>
      <c r="M96" s="28"/>
      <c r="N96" s="31"/>
      <c r="O96" s="32"/>
      <c r="P96" s="33"/>
      <c r="Q96" s="32"/>
      <c r="R96" s="34"/>
    </row>
    <row r="97" spans="1:18" s="35" customFormat="1" ht="15">
      <c r="A97" s="36"/>
      <c r="B97" s="37"/>
      <c r="C97" s="38"/>
      <c r="D97" s="23"/>
      <c r="E97" s="24"/>
      <c r="F97" s="27"/>
      <c r="G97" s="39"/>
      <c r="H97" s="27"/>
      <c r="I97" s="28"/>
      <c r="J97" s="29"/>
      <c r="K97" s="30"/>
      <c r="L97" s="27"/>
      <c r="M97" s="28"/>
      <c r="N97" s="31"/>
      <c r="O97" s="32"/>
      <c r="P97" s="33"/>
      <c r="Q97" s="32"/>
      <c r="R97" s="34"/>
    </row>
    <row r="98" spans="1:18" s="35" customFormat="1" ht="15">
      <c r="A98" s="36"/>
      <c r="B98" s="37"/>
      <c r="C98" s="38"/>
      <c r="D98" s="23"/>
      <c r="E98" s="24"/>
      <c r="F98" s="27"/>
      <c r="G98" s="39"/>
      <c r="H98" s="27"/>
      <c r="I98" s="28"/>
      <c r="J98" s="29"/>
      <c r="K98" s="30"/>
      <c r="L98" s="27"/>
      <c r="M98" s="28"/>
      <c r="N98" s="31"/>
      <c r="O98" s="32"/>
      <c r="P98" s="33"/>
      <c r="Q98" s="32"/>
      <c r="R98" s="34"/>
    </row>
    <row r="99" spans="1:18" s="35" customFormat="1" ht="15">
      <c r="A99" s="36"/>
      <c r="B99" s="37"/>
      <c r="C99" s="38"/>
      <c r="D99" s="23"/>
      <c r="E99" s="24"/>
      <c r="F99" s="27"/>
      <c r="G99" s="39"/>
      <c r="H99" s="27"/>
      <c r="I99" s="28"/>
      <c r="J99" s="29"/>
      <c r="K99" s="30"/>
      <c r="L99" s="27"/>
      <c r="M99" s="28"/>
      <c r="N99" s="31"/>
      <c r="O99" s="32"/>
      <c r="P99" s="33"/>
      <c r="Q99" s="32"/>
      <c r="R99" s="34"/>
    </row>
    <row r="100" spans="1:18" s="35" customFormat="1" ht="15">
      <c r="A100" s="36"/>
      <c r="B100" s="37"/>
      <c r="C100" s="38"/>
      <c r="D100" s="23"/>
      <c r="E100" s="24"/>
      <c r="F100" s="27"/>
      <c r="G100" s="39"/>
      <c r="H100" s="27"/>
      <c r="I100" s="28"/>
      <c r="J100" s="29"/>
      <c r="K100" s="30"/>
      <c r="L100" s="27"/>
      <c r="M100" s="28"/>
      <c r="N100" s="31"/>
      <c r="O100" s="32"/>
      <c r="P100" s="33"/>
      <c r="Q100" s="32"/>
      <c r="R100" s="34"/>
    </row>
    <row r="101" spans="1:18" s="35" customFormat="1" ht="15">
      <c r="A101" s="36"/>
      <c r="B101" s="37"/>
      <c r="C101" s="38"/>
      <c r="D101" s="23"/>
      <c r="E101" s="24"/>
      <c r="F101" s="27"/>
      <c r="G101" s="39"/>
      <c r="H101" s="27"/>
      <c r="I101" s="28"/>
      <c r="J101" s="29"/>
      <c r="K101" s="30"/>
      <c r="L101" s="27"/>
      <c r="M101" s="28"/>
      <c r="N101" s="31"/>
      <c r="O101" s="32"/>
      <c r="P101" s="33"/>
      <c r="Q101" s="32"/>
      <c r="R101" s="34"/>
    </row>
    <row r="102" spans="1:18" s="35" customFormat="1" ht="15">
      <c r="A102" s="36"/>
      <c r="B102" s="37"/>
      <c r="C102" s="38"/>
      <c r="D102" s="23"/>
      <c r="E102" s="24"/>
      <c r="F102" s="27"/>
      <c r="G102" s="39"/>
      <c r="H102" s="27"/>
      <c r="I102" s="28"/>
      <c r="J102" s="29"/>
      <c r="K102" s="30"/>
      <c r="L102" s="27"/>
      <c r="M102" s="28"/>
      <c r="N102" s="31"/>
      <c r="O102" s="32"/>
      <c r="P102" s="33"/>
      <c r="Q102" s="32"/>
      <c r="R102" s="34"/>
    </row>
    <row r="103" spans="1:18" s="35" customFormat="1" ht="15">
      <c r="A103" s="36"/>
      <c r="B103" s="37"/>
      <c r="C103" s="38"/>
      <c r="D103" s="23"/>
      <c r="E103" s="24"/>
      <c r="F103" s="27"/>
      <c r="G103" s="39"/>
      <c r="H103" s="27"/>
      <c r="I103" s="28"/>
      <c r="J103" s="29"/>
      <c r="K103" s="30"/>
      <c r="L103" s="27"/>
      <c r="M103" s="28"/>
      <c r="N103" s="31"/>
      <c r="O103" s="32"/>
      <c r="P103" s="33"/>
      <c r="Q103" s="32"/>
      <c r="R103" s="34"/>
    </row>
    <row r="104" spans="1:18" s="35" customFormat="1" ht="15">
      <c r="A104" s="36"/>
      <c r="B104" s="37"/>
      <c r="C104" s="38"/>
      <c r="D104" s="23"/>
      <c r="E104" s="24"/>
      <c r="F104" s="27"/>
      <c r="G104" s="39"/>
      <c r="H104" s="27"/>
      <c r="I104" s="28"/>
      <c r="J104" s="29"/>
      <c r="K104" s="30"/>
      <c r="L104" s="27"/>
      <c r="M104" s="28"/>
      <c r="N104" s="31"/>
      <c r="O104" s="32"/>
      <c r="P104" s="33"/>
      <c r="Q104" s="32"/>
      <c r="R104" s="34"/>
    </row>
    <row r="105" spans="1:18" s="35" customFormat="1" ht="15">
      <c r="A105" s="36"/>
      <c r="B105" s="37"/>
      <c r="C105" s="38"/>
      <c r="D105" s="23"/>
      <c r="E105" s="24"/>
      <c r="F105" s="27"/>
      <c r="G105" s="39"/>
      <c r="H105" s="27"/>
      <c r="I105" s="28"/>
      <c r="J105" s="29"/>
      <c r="K105" s="30"/>
      <c r="L105" s="27"/>
      <c r="M105" s="28"/>
      <c r="N105" s="31"/>
      <c r="O105" s="32"/>
      <c r="P105" s="33"/>
      <c r="Q105" s="32"/>
      <c r="R105" s="34"/>
    </row>
    <row r="106" spans="1:18" s="35" customFormat="1" ht="15">
      <c r="A106" s="36"/>
      <c r="B106" s="37"/>
      <c r="C106" s="38"/>
      <c r="D106" s="23"/>
      <c r="E106" s="24"/>
      <c r="F106" s="27"/>
      <c r="G106" s="39"/>
      <c r="H106" s="27"/>
      <c r="I106" s="28"/>
      <c r="J106" s="29"/>
      <c r="K106" s="30"/>
      <c r="L106" s="27"/>
      <c r="M106" s="28"/>
      <c r="N106" s="31"/>
      <c r="O106" s="32"/>
      <c r="P106" s="33"/>
      <c r="Q106" s="32"/>
      <c r="R106" s="34"/>
    </row>
    <row r="107" spans="1:18" s="35" customFormat="1" ht="15">
      <c r="A107" s="36"/>
      <c r="B107" s="37"/>
      <c r="C107" s="38"/>
      <c r="D107" s="23"/>
      <c r="E107" s="24"/>
      <c r="F107" s="27"/>
      <c r="G107" s="39"/>
      <c r="H107" s="27"/>
      <c r="I107" s="28"/>
      <c r="J107" s="29"/>
      <c r="K107" s="30"/>
      <c r="L107" s="27"/>
      <c r="M107" s="28"/>
      <c r="N107" s="31"/>
      <c r="O107" s="32"/>
      <c r="P107" s="33"/>
      <c r="Q107" s="32"/>
      <c r="R107" s="34"/>
    </row>
    <row r="108" spans="1:18" s="35" customFormat="1" ht="15">
      <c r="A108" s="36"/>
      <c r="B108" s="37"/>
      <c r="C108" s="38"/>
      <c r="D108" s="23"/>
      <c r="E108" s="24"/>
      <c r="F108" s="27"/>
      <c r="G108" s="39"/>
      <c r="H108" s="27"/>
      <c r="I108" s="28"/>
      <c r="J108" s="29"/>
      <c r="K108" s="30"/>
      <c r="L108" s="27"/>
      <c r="M108" s="28"/>
      <c r="N108" s="31"/>
      <c r="O108" s="32"/>
      <c r="P108" s="33"/>
      <c r="Q108" s="32"/>
      <c r="R108" s="34"/>
    </row>
    <row r="109" spans="1:18" s="35" customFormat="1" ht="15">
      <c r="A109" s="51"/>
      <c r="B109" s="52"/>
      <c r="C109" s="53"/>
      <c r="D109" s="54"/>
      <c r="E109" s="55"/>
      <c r="F109" s="56"/>
      <c r="G109" s="57"/>
      <c r="H109" s="56"/>
      <c r="I109" s="58"/>
      <c r="J109" s="59"/>
      <c r="K109" s="60"/>
      <c r="L109" s="56"/>
      <c r="M109" s="58"/>
      <c r="N109" s="61"/>
      <c r="O109" s="61"/>
      <c r="P109" s="62"/>
      <c r="Q109" s="63"/>
      <c r="R109" s="57"/>
    </row>
    <row r="110" spans="1:18" s="35" customFormat="1" ht="15">
      <c r="A110" s="51"/>
      <c r="B110" s="52"/>
      <c r="C110" s="53"/>
      <c r="D110" s="54"/>
      <c r="E110" s="55"/>
      <c r="F110" s="56"/>
      <c r="G110" s="57"/>
      <c r="H110" s="56"/>
      <c r="I110" s="58"/>
      <c r="J110" s="59"/>
      <c r="K110" s="60"/>
      <c r="L110" s="56"/>
      <c r="M110" s="58"/>
      <c r="N110" s="61"/>
      <c r="O110" s="61"/>
      <c r="P110" s="62"/>
      <c r="Q110" s="63"/>
      <c r="R110" s="57"/>
    </row>
    <row r="111" spans="3:18" ht="12.75">
      <c r="C111" s="65"/>
      <c r="D111" s="66"/>
      <c r="E111" s="66"/>
      <c r="F111" s="67" t="s">
        <v>33</v>
      </c>
      <c r="G111" s="68">
        <f>SUBTOTAL(9,G7:G110)</f>
        <v>127733405.73999998</v>
      </c>
      <c r="H111" s="69"/>
      <c r="I111" s="70"/>
      <c r="K111" s="68">
        <f>SUM(K7:K110)</f>
        <v>0</v>
      </c>
      <c r="L111" s="72"/>
      <c r="M111" s="73"/>
      <c r="N111" s="74"/>
      <c r="O111" s="68">
        <f>SUM(O7:O110)</f>
        <v>0</v>
      </c>
      <c r="P111" s="74"/>
      <c r="Q111" s="68">
        <f>SUM(Q7:Q110)</f>
        <v>0</v>
      </c>
      <c r="R111" s="75">
        <f>SUBTOTAL(9,R7:R110)</f>
        <v>191600108.60999995</v>
      </c>
    </row>
    <row r="112" spans="3:18" ht="12.75">
      <c r="C112" s="65"/>
      <c r="D112" s="66"/>
      <c r="E112" s="66"/>
      <c r="F112" s="71"/>
      <c r="G112" s="77"/>
      <c r="H112" s="69"/>
      <c r="I112" s="70"/>
      <c r="K112" s="68"/>
      <c r="L112" s="72"/>
      <c r="M112" s="73"/>
      <c r="N112" s="74"/>
      <c r="O112" s="68"/>
      <c r="P112" s="74"/>
      <c r="Q112" s="78"/>
      <c r="R112" s="75"/>
    </row>
    <row r="113" spans="3:18" ht="12.75">
      <c r="C113" s="65"/>
      <c r="D113" s="66"/>
      <c r="E113" s="66"/>
      <c r="F113" s="71"/>
      <c r="G113" s="77"/>
      <c r="H113" s="69"/>
      <c r="I113" s="70"/>
      <c r="K113" s="68"/>
      <c r="L113" s="72"/>
      <c r="M113" s="73"/>
      <c r="N113" s="74"/>
      <c r="O113" s="68"/>
      <c r="P113" s="74"/>
      <c r="Q113" s="78"/>
      <c r="R113" s="75"/>
    </row>
    <row r="114" spans="3:18" ht="12.75">
      <c r="C114" s="65"/>
      <c r="D114" s="66"/>
      <c r="E114" s="66"/>
      <c r="F114" s="71"/>
      <c r="G114" s="77"/>
      <c r="H114" s="69"/>
      <c r="I114" s="70"/>
      <c r="K114" s="68"/>
      <c r="L114" s="72"/>
      <c r="M114" s="73"/>
      <c r="N114" s="74"/>
      <c r="O114" s="68"/>
      <c r="P114" s="74"/>
      <c r="Q114" s="78"/>
      <c r="R114" s="75"/>
    </row>
    <row r="115" spans="3:18" ht="12.75">
      <c r="C115" s="65"/>
      <c r="D115" s="66"/>
      <c r="E115" s="66"/>
      <c r="F115" s="71"/>
      <c r="G115" s="77"/>
      <c r="H115" s="69"/>
      <c r="I115" s="70"/>
      <c r="K115" s="68"/>
      <c r="L115" s="72"/>
      <c r="M115" s="73"/>
      <c r="N115" s="74"/>
      <c r="O115" s="68"/>
      <c r="P115" s="74"/>
      <c r="Q115" s="78"/>
      <c r="R115" s="75"/>
    </row>
    <row r="116" spans="3:18" ht="12.75">
      <c r="C116" s="65"/>
      <c r="D116" s="66"/>
      <c r="E116" s="66"/>
      <c r="F116" s="71"/>
      <c r="G116" s="77"/>
      <c r="H116" s="69"/>
      <c r="I116" s="70"/>
      <c r="K116" s="68"/>
      <c r="L116" s="72"/>
      <c r="M116" s="73"/>
      <c r="N116" s="74"/>
      <c r="O116" s="68"/>
      <c r="P116" s="74"/>
      <c r="Q116" s="78"/>
      <c r="R116" s="75"/>
    </row>
  </sheetData>
  <sheetProtection algorithmName="SHA-512" hashValue="r+SkJReg+tgHh1/+XR1Z3DPgAcU1MTxBRZrnkbB4/PhDNEaUR8ff48+4vPQObfu3F4T2vLq5lsAQ9OuftdIsMQ==" saltValue="/XsfJho2E4fiw0LrBzagag==" spinCount="100000" sheet="1" objects="1" scenarios="1"/>
  <mergeCells count="19">
    <mergeCell ref="A1:A6"/>
    <mergeCell ref="B1:B6"/>
    <mergeCell ref="C1:R1"/>
    <mergeCell ref="C2:R2"/>
    <mergeCell ref="C3:R3"/>
    <mergeCell ref="C4:C5"/>
    <mergeCell ref="D4:G4"/>
    <mergeCell ref="H4:K4"/>
    <mergeCell ref="L4:O4"/>
    <mergeCell ref="P4:Q4"/>
    <mergeCell ref="P79:P85"/>
    <mergeCell ref="P86:P87"/>
    <mergeCell ref="R4:R6"/>
    <mergeCell ref="D5:D6"/>
    <mergeCell ref="E5:E6"/>
    <mergeCell ref="H5:H6"/>
    <mergeCell ref="I5:I6"/>
    <mergeCell ref="L5:L6"/>
    <mergeCell ref="M5:M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Berenice Gonzalez Becerra</dc:creator>
  <cp:keywords/>
  <dc:description/>
  <cp:lastModifiedBy>Estefany Merced Nunez Lopez</cp:lastModifiedBy>
  <dcterms:created xsi:type="dcterms:W3CDTF">2018-08-09T14:12:03Z</dcterms:created>
  <dcterms:modified xsi:type="dcterms:W3CDTF">2018-08-10T17:08:51Z</dcterms:modified>
  <cp:category/>
  <cp:version/>
  <cp:contentType/>
  <cp:contentStatus/>
</cp:coreProperties>
</file>